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5" windowHeight="10800"/>
  </bookViews>
  <sheets>
    <sheet name="ACTORS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</calcChain>
</file>

<file path=xl/sharedStrings.xml><?xml version="1.0" encoding="utf-8"?>
<sst xmlns="http://schemas.openxmlformats.org/spreadsheetml/2006/main" count="1761" uniqueCount="743">
  <si>
    <t>Codi_act</t>
  </si>
  <si>
    <t>AETN</t>
  </si>
  <si>
    <t>Plataforma Logística Aquitanie-Euskadi, AEIE</t>
  </si>
  <si>
    <t>TR0003</t>
  </si>
  <si>
    <t>CECASALS2</t>
  </si>
  <si>
    <t>Fundació Universitat Catalana d'Estiu</t>
  </si>
  <si>
    <t>Societat Andorrana de Ciències</t>
  </si>
  <si>
    <t>AND</t>
  </si>
  <si>
    <t>Université Catalane d'Eté</t>
  </si>
  <si>
    <t>ES511</t>
  </si>
  <si>
    <t>CC</t>
  </si>
  <si>
    <t>Festival Internacional de Cine de Donostia-San Sebastián, sa</t>
  </si>
  <si>
    <t>Recontres Cinema Amerique Latine</t>
  </si>
  <si>
    <t>CITTIL</t>
  </si>
  <si>
    <t>Fundación para la Investigación Médica Aplicada</t>
  </si>
  <si>
    <t>ES22</t>
  </si>
  <si>
    <t>Institut National de la Sante et la Recherche Medicale</t>
  </si>
  <si>
    <t>FR623</t>
  </si>
  <si>
    <t>CIUDADES 3.0, Labora</t>
  </si>
  <si>
    <t>Ajuntament d'Olot - Institut Municipal de Promoció de la Ciutat</t>
  </si>
  <si>
    <t>Ayuntamiento de Huesca</t>
  </si>
  <si>
    <t>Commune de Tournefuille</t>
  </si>
  <si>
    <t>DOS LENGUAS</t>
  </si>
  <si>
    <t>Ayuntamiento de Canfranc</t>
  </si>
  <si>
    <t>Centre de Loisirs Les Eterlous</t>
  </si>
  <si>
    <t>Commune de Bedous</t>
  </si>
  <si>
    <t>Siams de la Vallee d'Aspe</t>
  </si>
  <si>
    <t>FR6101</t>
  </si>
  <si>
    <t>G+T VALORA</t>
  </si>
  <si>
    <t>Asociación de Productores de Vacuno del Pirineo</t>
  </si>
  <si>
    <t>ES241</t>
  </si>
  <si>
    <t>Asociación para la Investigación de la Indústria Cárnica de la Rioja</t>
  </si>
  <si>
    <t>ES23</t>
  </si>
  <si>
    <t>Association Pyrenées Genétique Bovins</t>
  </si>
  <si>
    <t>GALLIPYR</t>
  </si>
  <si>
    <t>Govern d'Andorra - Departament del Patrimoni Natural</t>
  </si>
  <si>
    <t>Diputación Foral de Álava</t>
  </si>
  <si>
    <t>ES211</t>
  </si>
  <si>
    <t>Gestión Ambiental de Navarra, sa</t>
  </si>
  <si>
    <t>Centre Tecnològic Forestal de Catalunya (CTFC)</t>
  </si>
  <si>
    <t>ES51</t>
  </si>
  <si>
    <t>Generalitat de Catalunya</t>
  </si>
  <si>
    <t>Conselh Generau d'Aran</t>
  </si>
  <si>
    <t>ES5139</t>
  </si>
  <si>
    <t>Office National de la Chasse et la Faune Sauvage</t>
  </si>
  <si>
    <t>FR</t>
  </si>
  <si>
    <t>Federation Regionale Chasseurs Midi-Pyrenées</t>
  </si>
  <si>
    <t>FR62</t>
  </si>
  <si>
    <t>Office National des Forets - Direction Territoriale Sud Ouest</t>
  </si>
  <si>
    <t>GEIE Forespir</t>
  </si>
  <si>
    <t>TR0002</t>
  </si>
  <si>
    <t>GESCONTRANS</t>
  </si>
  <si>
    <t>Consorci para la Gestión, Conservación y Explotación del Túnel de Bielsa-Aragnouet y sus accesos</t>
  </si>
  <si>
    <t>ES24</t>
  </si>
  <si>
    <t>HTC</t>
  </si>
  <si>
    <t>Generalitat de Catalunya - Departament de Salut</t>
  </si>
  <si>
    <t>Groupement Européen de Coopération Territoriale de l'Hôpital de Cerdagne</t>
  </si>
  <si>
    <t>ES5115</t>
  </si>
  <si>
    <t>INNOCAPP</t>
  </si>
  <si>
    <t>Fundación Tecnalia Research &amp; Innovation</t>
  </si>
  <si>
    <t>NOBATEK</t>
  </si>
  <si>
    <t>Communaute Agglomération Pau-Pyrenées</t>
  </si>
  <si>
    <t>Université de Pau et du Pays de l'Adour</t>
  </si>
  <si>
    <t>FR615</t>
  </si>
  <si>
    <t>LOREA</t>
  </si>
  <si>
    <t>Eusko Jaurlaritza - Departamento de Transportes y Obras Públicas</t>
  </si>
  <si>
    <t>ES21</t>
  </si>
  <si>
    <t>Diputación Foral de Gipuzkoa</t>
  </si>
  <si>
    <t>ES212</t>
  </si>
  <si>
    <t>Fundación AZTI</t>
  </si>
  <si>
    <t>ES213</t>
  </si>
  <si>
    <t>Association Developpement Enseignement Recherches Aquitanie</t>
  </si>
  <si>
    <t>FR61</t>
  </si>
  <si>
    <t>Centre d'Etudes Téchniques de l'Equipement</t>
  </si>
  <si>
    <t>Institut Français de Recherche pour l'Exploitation de la Mer</t>
  </si>
  <si>
    <t>Conseil General des Pyrénés-Atlantiques</t>
  </si>
  <si>
    <t>MEDISEN</t>
  </si>
  <si>
    <t>Instituto de Tecnologías Químicas Emergentes de La Rioja (INTER QUIMICA)</t>
  </si>
  <si>
    <t>Université de Perpignan</t>
  </si>
  <si>
    <t>FR815</t>
  </si>
  <si>
    <t>METNANO</t>
  </si>
  <si>
    <t>Universidad Pública de Navarra</t>
  </si>
  <si>
    <t>Universidad de la Rioja</t>
  </si>
  <si>
    <t>Institut National Des Sciences Appliquées de Toulouse</t>
  </si>
  <si>
    <t>MTC</t>
  </si>
  <si>
    <t>Consell Comarcal de la Cerdanya</t>
  </si>
  <si>
    <t>Syndicat Intercommunal a Vocation Unique de l'Abattoir de Cerdagne Capcir</t>
  </si>
  <si>
    <t>FR8151</t>
  </si>
  <si>
    <t>PIREFOP</t>
  </si>
  <si>
    <t>Gobierno de Aragón - Departamento de Educación, Cultura y Deporte</t>
  </si>
  <si>
    <t>Generalitat de Catalunya - Departament d'Ensenyament</t>
  </si>
  <si>
    <t>Conseil Regional Aquitaine</t>
  </si>
  <si>
    <t>Conseil Régional Midi-Pyrénées - Direction de la Formation Professionnelle et de l'Appresntisage</t>
  </si>
  <si>
    <t>PIR_EDES</t>
  </si>
  <si>
    <t>Comarca de Sobrarbe</t>
  </si>
  <si>
    <t>ES2403</t>
  </si>
  <si>
    <t>Comarca de Somontano de Barbastro</t>
  </si>
  <si>
    <t>ES2405</t>
  </si>
  <si>
    <t>Comarca de los Monegros</t>
  </si>
  <si>
    <t>ES2410</t>
  </si>
  <si>
    <t>Groupement Interet Public Developpement Local Pays du Val d'Adour</t>
  </si>
  <si>
    <t>FR6104</t>
  </si>
  <si>
    <t>Syndicat Mixte du Pays des Nestes</t>
  </si>
  <si>
    <t>FR6254</t>
  </si>
  <si>
    <t>Syndicat Mixte Developpement Coteaux</t>
  </si>
  <si>
    <t>FR6253</t>
  </si>
  <si>
    <t>RED BIO</t>
  </si>
  <si>
    <t>CREDA</t>
  </si>
  <si>
    <t>Institut Català de la Vinya i el VI (INCAVI)</t>
  </si>
  <si>
    <t>Institut de Recerca i Tecnologia Agroalimentàries (IRTA)</t>
  </si>
  <si>
    <t>Unió de Pagesos de Catalunya</t>
  </si>
  <si>
    <t>Universitat de Barcelona</t>
  </si>
  <si>
    <t>Institut National de la Recherche Agronomique</t>
  </si>
  <si>
    <t>Generalitat de Catalunya - Departament d'Agricultura</t>
  </si>
  <si>
    <t>SICA Centrex</t>
  </si>
  <si>
    <t>FR81</t>
  </si>
  <si>
    <t>Chambre Agriculture Pyrénées-Orientales</t>
  </si>
  <si>
    <t>CIVAM BIO des Pyrénées-Orientales</t>
  </si>
  <si>
    <t>SISPYR</t>
  </si>
  <si>
    <t>Centro Nacional de Información Geográfica - Instituto Geográfico Nacional</t>
  </si>
  <si>
    <t>ES</t>
  </si>
  <si>
    <t>Institut Cartogràfic i Geològic de Catalunya</t>
  </si>
  <si>
    <t>Universitat Politècnica de Catalunya</t>
  </si>
  <si>
    <t>BRGM</t>
  </si>
  <si>
    <t>Université Paul Sabatier Toulouse III - Observatoire Midi-Pyrénées (OMP)</t>
  </si>
  <si>
    <t>TTA II</t>
  </si>
  <si>
    <t>Consorci Alba-Ter</t>
  </si>
  <si>
    <t>Syndicat Intercommunal a Vocation Unique de Gestion et d'amenagement du Tech</t>
  </si>
  <si>
    <t>FR8104</t>
  </si>
  <si>
    <t>Association Conseil de Developpement Pays Pyrénées-Méditerranée</t>
  </si>
  <si>
    <t>REHABITAT</t>
  </si>
  <si>
    <t>Commune de Toulouse</t>
  </si>
  <si>
    <t>Commune d'Aureilhan</t>
  </si>
  <si>
    <t>O.A.L. Viviendas Municipales de Bilbao</t>
  </si>
  <si>
    <t>Sociedad Municipal Vivendas Zaragoza, sa</t>
  </si>
  <si>
    <t>Agència de l'Habitatge de Catalunya</t>
  </si>
  <si>
    <t>RDRH</t>
  </si>
  <si>
    <t>BIZIA</t>
  </si>
  <si>
    <t>Médicos del Mundo</t>
  </si>
  <si>
    <t>Asociación Hegoak</t>
  </si>
  <si>
    <t>Medecins du Monde</t>
  </si>
  <si>
    <t>Aide Reinsertion Sociale Pyrénées-Atlántiques</t>
  </si>
  <si>
    <t>Pirineos en Red</t>
  </si>
  <si>
    <t>Commune de Lourdes</t>
  </si>
  <si>
    <t>Ayuntamiento de Graus</t>
  </si>
  <si>
    <t>Lazos-Liens-Loturak</t>
  </si>
  <si>
    <t>Association pour la Recherche et l'Information sur les Toxicomanies</t>
  </si>
  <si>
    <t>Association de Prevention Specialisée de l'Agglomération Paloise</t>
  </si>
  <si>
    <t>Asociación Hezi-Zerb Educación y Servicions de Irún</t>
  </si>
  <si>
    <t>Instituto de Reintegración Social de Álava</t>
  </si>
  <si>
    <t>Asociación Navarra Nuevo Futuro</t>
  </si>
  <si>
    <t>Sauvegrade Enfance Adulte du Pays Basque</t>
  </si>
  <si>
    <t>FR6103</t>
  </si>
  <si>
    <t>Eurocat</t>
  </si>
  <si>
    <t>Generalitat de Catalunya - Departament de la Presidència</t>
  </si>
  <si>
    <t>Conseil General des Pyrénés-Orientales</t>
  </si>
  <si>
    <t>DROJNET 2</t>
  </si>
  <si>
    <t>Gobierno de la Rioja - Dirección General de Salud Pública y Consumo</t>
  </si>
  <si>
    <t>Gobierno de Aragón - Departamento de Salud y Consumo. Dirección General de Salud Pública</t>
  </si>
  <si>
    <t>CULTURA LEGADA</t>
  </si>
  <si>
    <t>Ayuntamiento de Barbastro</t>
  </si>
  <si>
    <t>Syndicat Mixte Arize-Leze de Cooperation Transfrontaliere</t>
  </si>
  <si>
    <t>FR6252</t>
  </si>
  <si>
    <t>CULTARVIA</t>
  </si>
  <si>
    <t>Commune de Tardets Sorholus</t>
  </si>
  <si>
    <t>Ayuntamiento de Ochagavía</t>
  </si>
  <si>
    <t>CSTAAP</t>
  </si>
  <si>
    <t>Societé Exploitation les Tout Petits</t>
  </si>
  <si>
    <t>Fundació Privada Hospital de Puigcerdà</t>
  </si>
  <si>
    <t>Chambre Commerce et Industrie Pyréenés-Orientales</t>
  </si>
  <si>
    <t>CPT</t>
  </si>
  <si>
    <t>Nousauts de Bigorra</t>
  </si>
  <si>
    <t>Asociación Parola</t>
  </si>
  <si>
    <t>Numericulture Gascogne</t>
  </si>
  <si>
    <t>CCT</t>
  </si>
  <si>
    <t>Ballet Biarritz</t>
  </si>
  <si>
    <t>Teatro Victoria Eugenia</t>
  </si>
  <si>
    <t>VAL DE LOS VINOS</t>
  </si>
  <si>
    <t>Consejo Regulador Denominación de Origen Somontano de Barbastro</t>
  </si>
  <si>
    <t>Interprofession Vins du Sud Ouest France</t>
  </si>
  <si>
    <t>OTRAC</t>
  </si>
  <si>
    <t>Centro de Investigación y Tecnología Agroalimentaria</t>
  </si>
  <si>
    <t>Universidad de Zaragoza</t>
  </si>
  <si>
    <t>ES243</t>
  </si>
  <si>
    <t>Institut de Recerca i Tecnologies Agroalimentàries</t>
  </si>
  <si>
    <t>Chambre Departementale d'Agriculture Ariege</t>
  </si>
  <si>
    <t>Groupe Gascon</t>
  </si>
  <si>
    <t>École Nationale Vétérinaire de Toulouse</t>
  </si>
  <si>
    <t>Institut d'Elevage</t>
  </si>
  <si>
    <t>IN AGRO SALUTE</t>
  </si>
  <si>
    <t>Fundación HAZI</t>
  </si>
  <si>
    <t>Fundación FUNDAGRO</t>
  </si>
  <si>
    <t>Chambre Agriculture Pyrénées-Atlantiques</t>
  </si>
  <si>
    <t>CAAP</t>
  </si>
  <si>
    <t>Comarca de la Jacetania</t>
  </si>
  <si>
    <t>ES2401</t>
  </si>
  <si>
    <t>Comarca Alto Gallego</t>
  </si>
  <si>
    <t>ES2402</t>
  </si>
  <si>
    <t>Comarca de la Ribagorza</t>
  </si>
  <si>
    <t>ES2404</t>
  </si>
  <si>
    <t>ES2406</t>
  </si>
  <si>
    <t>Comarca de la Hoya de Huesca</t>
  </si>
  <si>
    <t>ES2415</t>
  </si>
  <si>
    <t>Comarca de la Litera</t>
  </si>
  <si>
    <t>ES2416</t>
  </si>
  <si>
    <t>Compagnie Amenagement Coteaux de Gascogne (CACG)</t>
  </si>
  <si>
    <t>FR626</t>
  </si>
  <si>
    <t>AGRI-PROXI</t>
  </si>
  <si>
    <t>Communaute d'agglomération Perpignan Mediterranée</t>
  </si>
  <si>
    <t>Ajuntament de Lleida</t>
  </si>
  <si>
    <t>Consell Comarcal del Pallars Sobirà</t>
  </si>
  <si>
    <t>ES5126</t>
  </si>
  <si>
    <t>ConsorciParc Agrari del Baix Llobregat</t>
  </si>
  <si>
    <t>ES5152</t>
  </si>
  <si>
    <t>Chambre Departamentale d'Agriculture Ariege</t>
  </si>
  <si>
    <t>FR621</t>
  </si>
  <si>
    <t>Chambre Departamentale d'Agriculture Haute-Garonne</t>
  </si>
  <si>
    <t>Chambre Departamentale d'Agriculuture Hautes-Pyrénées</t>
  </si>
  <si>
    <t>VULTOURIS</t>
  </si>
  <si>
    <t>Commune d'Aste Beon</t>
  </si>
  <si>
    <t>ES2413</t>
  </si>
  <si>
    <t>RTAPB</t>
  </si>
  <si>
    <t>Berguedà Iniciatives SD, SL</t>
  </si>
  <si>
    <t>ES5114</t>
  </si>
  <si>
    <t>Agence Developpement Touristique Ariége Pyrénées</t>
  </si>
  <si>
    <t>Chambre Commerce et Industrie Ariége</t>
  </si>
  <si>
    <t>RES'PIR</t>
  </si>
  <si>
    <t>Ajuntament de Girona</t>
  </si>
  <si>
    <t>Universitat de Girona</t>
  </si>
  <si>
    <t>ES512</t>
  </si>
  <si>
    <t>Conseil General Ariége</t>
  </si>
  <si>
    <t>Université Toulouse II Le Mirail - Département CETIA</t>
  </si>
  <si>
    <t>PEP</t>
  </si>
  <si>
    <t>Societé Encouragement Agriculture Elevage</t>
  </si>
  <si>
    <t>Saint Gaudens Pole Expo</t>
  </si>
  <si>
    <t>Institución Ferial de Barbastro</t>
  </si>
  <si>
    <t>Fundació la Fira de Lleida</t>
  </si>
  <si>
    <t>ES513</t>
  </si>
  <si>
    <t>PATRIM</t>
  </si>
  <si>
    <t>Commune de Beaudéan</t>
  </si>
  <si>
    <t>Ayuntamiento de Albelda</t>
  </si>
  <si>
    <t>Ayuntamiento de Ayerbe</t>
  </si>
  <si>
    <t>Ayuntamiento de Nueno</t>
  </si>
  <si>
    <t>ConsorciEcomuseu de les Valls d'Aneu</t>
  </si>
  <si>
    <t>ES5154</t>
  </si>
  <si>
    <t>Syndicat Mixte Com Gestion Maison des Sources</t>
  </si>
  <si>
    <t>Communauté de Communes du Canton d'Oust</t>
  </si>
  <si>
    <t>FR6201</t>
  </si>
  <si>
    <t>Association Maison Pyrénéenne du Pastoralisme</t>
  </si>
  <si>
    <t>Syndicat Intercommunal des Eaux Barousse Comminges Saves SEBCS</t>
  </si>
  <si>
    <t>IRATI</t>
  </si>
  <si>
    <t>Junta General del Valle de Salazar</t>
  </si>
  <si>
    <t>ES2251</t>
  </si>
  <si>
    <t>Commission Syndicale deu Paus de Soule</t>
  </si>
  <si>
    <t>FR6105</t>
  </si>
  <si>
    <t>IMPULSA-DOS</t>
  </si>
  <si>
    <t>Commune de Lourdios-Ichère</t>
  </si>
  <si>
    <t>Commune de Sarrance</t>
  </si>
  <si>
    <t>Communauté de Communes Vallée d'Aspe</t>
  </si>
  <si>
    <t>Office de Tourisme de la Vallée d'Aspe</t>
  </si>
  <si>
    <t>Parc National des Pyrénées</t>
  </si>
  <si>
    <t>FR61622</t>
  </si>
  <si>
    <t>HP | HP</t>
  </si>
  <si>
    <t>Diputación Provincial de Huesca</t>
  </si>
  <si>
    <t>Conseil General des Hautes-Pyrénées</t>
  </si>
  <si>
    <t>ASS Hautes Pyrénées Tourisme Environnement (HPTE)</t>
  </si>
  <si>
    <t>HITO</t>
  </si>
  <si>
    <t>L'Usine</t>
  </si>
  <si>
    <t>Gobierno de Aragón</t>
  </si>
  <si>
    <t>Pépinières européennes pour jeunes artistes - Etablissement Sud Europe</t>
  </si>
  <si>
    <t>HFCF</t>
  </si>
  <si>
    <t>Commune d'Auzat</t>
  </si>
  <si>
    <t>Entitat Municipal Descentralitzada de Bescaran</t>
  </si>
  <si>
    <t>Comuns d'Andorra</t>
  </si>
  <si>
    <t>Institut Nacional d'Educació Física de Catalunya</t>
  </si>
  <si>
    <t>Ajuntament de la Seu d'Urgell</t>
  </si>
  <si>
    <t>GEVERT</t>
  </si>
  <si>
    <t>Conseil General des Pyrénées-Atlantiques</t>
  </si>
  <si>
    <t>CIRCULDOUCE</t>
  </si>
  <si>
    <t>Marie de Guethary</t>
  </si>
  <si>
    <t>Commune de Saint Jean de Luz</t>
  </si>
  <si>
    <t>Ayuntamiento de Hondarribia</t>
  </si>
  <si>
    <t>Ayuntamiento de Irún</t>
  </si>
  <si>
    <t>Consorci Turístico de Beritz</t>
  </si>
  <si>
    <t>Agencia de Desarrollo del Bidasoa, sa</t>
  </si>
  <si>
    <t>ES2101</t>
  </si>
  <si>
    <t>Commune d'Hendaye</t>
  </si>
  <si>
    <t>ANETO</t>
  </si>
  <si>
    <t>Commune de Bagnères-de-Luchon</t>
  </si>
  <si>
    <t>Ayuntamiento de Benasque</t>
  </si>
  <si>
    <t>ACCESSI  TOURISME</t>
  </si>
  <si>
    <t>Elsa, Associació Integració de les persones amb disminució de Girona Integració</t>
  </si>
  <si>
    <t>Agència Catalana de Turisme</t>
  </si>
  <si>
    <t>Comité Departamental Tourisme des Pyrénées-Orientales</t>
  </si>
  <si>
    <t>Abad Oliba</t>
  </si>
  <si>
    <t>Association Culturelle Cuxa</t>
  </si>
  <si>
    <t>Direcció General de Turisme de Catalunya</t>
  </si>
  <si>
    <t>Consorci Ripollès Desenvolupament</t>
  </si>
  <si>
    <t>ES5131</t>
  </si>
  <si>
    <t>Centre National de Recherche Scientifique (CNRS)</t>
  </si>
  <si>
    <t>Conseil General des Pyrénées-Orientales</t>
  </si>
  <si>
    <t>UNCI'PLUS</t>
  </si>
  <si>
    <t>Centre International de Recherche Agronomique Pour le Develpooement (CIRAD)</t>
  </si>
  <si>
    <t>Institut Català de la Fusta (INCAFUST)</t>
  </si>
  <si>
    <t>Centre Tecnològic i Forestal de Catalunya (CTFC)</t>
  </si>
  <si>
    <t>Generalitat de Catalunya - Departament d'Agricultura, Ramaderia, Pesca, Alimentació i Medi Natural</t>
  </si>
  <si>
    <t>Centre Regional de la Proprieté Forestiere Languedoc-Roussillon</t>
  </si>
  <si>
    <t>Office National des Forets - Agence Departamentalde Aude</t>
  </si>
  <si>
    <t>FR811</t>
  </si>
  <si>
    <t>Parc Naturel Régional des Pyrénées Catalanes</t>
  </si>
  <si>
    <t>FR8150</t>
  </si>
  <si>
    <t>Geie Forespir</t>
  </si>
  <si>
    <t>STIPP</t>
  </si>
  <si>
    <t>MEDES - Institut de Medecine et de Pyhsiologie Spatiales</t>
  </si>
  <si>
    <t>Ayuntamiento de Jaca</t>
  </si>
  <si>
    <t>Agencia Estatal de Meteorología (AEMET)</t>
  </si>
  <si>
    <t>Gobierno de Aragón - Servicio Aragonés de la Salud</t>
  </si>
  <si>
    <t>Instituto Tecnológico de Aragón</t>
  </si>
  <si>
    <t>Escuela Universitària Politécnica de la Almunia de Doña Godina</t>
  </si>
  <si>
    <t>École Nationale d'Ingenieurs (ENI)</t>
  </si>
  <si>
    <t>Méteo-France</t>
  </si>
  <si>
    <t>GIP Reseau Telemedicin Regional Midi-Pyrénées</t>
  </si>
  <si>
    <t>NECROPIR</t>
  </si>
  <si>
    <t>Govern d'Andorra</t>
  </si>
  <si>
    <t>Ligue Française Protection Oiseaux</t>
  </si>
  <si>
    <t>LINDUS</t>
  </si>
  <si>
    <t>Ayuntamiento de Burguete</t>
  </si>
  <si>
    <t>Ligue Protection Oixeaux Delegation AQ</t>
  </si>
  <si>
    <t>FAURECO</t>
  </si>
  <si>
    <t>HAZI Konsultoría</t>
  </si>
  <si>
    <t>Gestión Ambiental de Navarra, a</t>
  </si>
  <si>
    <t>FDCL - Federation Departamentale des Chasseurs des Landes</t>
  </si>
  <si>
    <t>FR613</t>
  </si>
  <si>
    <t>BIDUR</t>
  </si>
  <si>
    <t>Conseil Generau des Pyrénées-Atlantiques</t>
  </si>
  <si>
    <t>AQNIV</t>
  </si>
  <si>
    <t>Navarra de Infraestructuras Locales, sa</t>
  </si>
  <si>
    <t>Agglomération Sud Pays Basque</t>
  </si>
  <si>
    <t>VINAROMAS</t>
  </si>
  <si>
    <t>Universidad de  Zaragoza</t>
  </si>
  <si>
    <t>Institut Français de la Vigne et du Vin Midi-Pyrenees</t>
  </si>
  <si>
    <t>RICAT +</t>
  </si>
  <si>
    <t>Instituto Tecnológico de Aragón (ITA)</t>
  </si>
  <si>
    <t>PYRMET</t>
  </si>
  <si>
    <t>Universitat de Lleida</t>
  </si>
  <si>
    <t>PIRINOBLE</t>
  </si>
  <si>
    <t>Centre de la Propietat Forestal</t>
  </si>
  <si>
    <t>Centre Tecnològic Forestal de Catalunya</t>
  </si>
  <si>
    <t>Centre National de la Proprieté Forestiére</t>
  </si>
  <si>
    <t>Centre Regional de la Proprieté Forestiére Midi-Pyrénées</t>
  </si>
  <si>
    <t>GENOMIA</t>
  </si>
  <si>
    <t>Ardiekin, sl</t>
  </si>
  <si>
    <t>Alsana</t>
  </si>
  <si>
    <t>Intia, sa</t>
  </si>
  <si>
    <t>Centre Departemental de l'Elevage Ovin</t>
  </si>
  <si>
    <t>Institut National de la Recherche Agronomique - Centre de Toulouse</t>
  </si>
  <si>
    <t>Neiker - Instituto Vasco de Investigación y Desarrollo</t>
  </si>
  <si>
    <t>Institut de l'Elevage</t>
  </si>
  <si>
    <t>FLUXPYR</t>
  </si>
  <si>
    <t>Centre d'Estudis de la Neu i de la Muntanya d'Andorra</t>
  </si>
  <si>
    <t>Institut Català de Ciències del Clima</t>
  </si>
  <si>
    <t>Instituto de Geomática</t>
  </si>
  <si>
    <t>Centre National de la Recherche Scientifique</t>
  </si>
  <si>
    <t>École Nationale de Formation Agronomique</t>
  </si>
  <si>
    <t>Université de Toulouse II Le Mirail - Laboratioire Geographie de l'Environnement</t>
  </si>
  <si>
    <t>Université Paul Sabatier Tolouse III - Centre d'Etudes Spatiales de la Biosphere</t>
  </si>
  <si>
    <t>Université Paul Sabatier Tolouse III - Laboratoire d'Aerologie</t>
  </si>
  <si>
    <t>FER-GIR</t>
  </si>
  <si>
    <t>Instituto Técnico y de Gestión Agrícola</t>
  </si>
  <si>
    <t>Instituto Tecnológico y de Gestión Ganadero</t>
  </si>
  <si>
    <t>Federation Departamentale des Cuma</t>
  </si>
  <si>
    <t>ERALAN2</t>
  </si>
  <si>
    <t>MU Enpresagintza S. Coop.</t>
  </si>
  <si>
    <t>Chambre de Commerce et d'Industrie Bayone Pays Basque</t>
  </si>
  <si>
    <t>ENERTIC</t>
  </si>
  <si>
    <t>Ayuntamiento de Donostia-San Sebastián</t>
  </si>
  <si>
    <t>Sociedad Fomento de San Sebastián, sa</t>
  </si>
  <si>
    <t>Association Eskal Eureka</t>
  </si>
  <si>
    <t>EMINNOVA</t>
  </si>
  <si>
    <t>Parque Tecnológico Walqa</t>
  </si>
  <si>
    <t>Chambre Commerce et d'Industrie Pau Bearn</t>
  </si>
  <si>
    <t>DOVAREC II</t>
  </si>
  <si>
    <t>Centro Nacional de Energías Renovables</t>
  </si>
  <si>
    <t>Centro Nacional de Tecnología y Seguridad Alimentaria</t>
  </si>
  <si>
    <t>Association pour l'Environnement et la Securité en Aquitaine</t>
  </si>
  <si>
    <t>COTSA</t>
  </si>
  <si>
    <t>Universitat Autònoma de Barcelona</t>
  </si>
  <si>
    <t>TRANSVERSALIS</t>
  </si>
  <si>
    <t>Universitat d'Andorra</t>
  </si>
  <si>
    <t>Université de Toulouse II Le Mirail</t>
  </si>
  <si>
    <t>Université de Toulouse - Pole de Recherche et d'Enseignement Superieur</t>
  </si>
  <si>
    <t>Université Paul Sabatier Toulouse III</t>
  </si>
  <si>
    <t>JDS</t>
  </si>
  <si>
    <t>Associación Cultural Escuela de Tiempo Libre Sargantana</t>
  </si>
  <si>
    <t>Écocène</t>
  </si>
  <si>
    <t>EICT</t>
  </si>
  <si>
    <t>CPM</t>
  </si>
  <si>
    <t>Association Chevrefeuille</t>
  </si>
  <si>
    <t>Fundació Societat i Cultura</t>
  </si>
  <si>
    <t>Asociación Aragonesa para la Cooperación Cultural</t>
  </si>
  <si>
    <t>Reseau en Scene Languedoc-Roussillon</t>
  </si>
  <si>
    <t>TESS</t>
  </si>
  <si>
    <t>Confederación de Cooperativas de Euskadi</t>
  </si>
  <si>
    <t>Asociación Navarra de Empresas Laborales</t>
  </si>
  <si>
    <t>Chambre Régionale de l´Economie Sociale et Solidaire d'Aquitaine</t>
  </si>
  <si>
    <t>REMAR</t>
  </si>
  <si>
    <t>Fundación TECNALIA Research &amp; Innovation</t>
  </si>
  <si>
    <t>Cener Ciemat</t>
  </si>
  <si>
    <t>Fundación Gaiker</t>
  </si>
  <si>
    <t>Asociación Clúster de Industrias de Medio Ambiente de Euskadi</t>
  </si>
  <si>
    <t>Associación de la Indústria Navarra</t>
  </si>
  <si>
    <t>L'Urederra</t>
  </si>
  <si>
    <t>Federación de Empresarios de la Rioja</t>
  </si>
  <si>
    <t>Estia Innovation</t>
  </si>
  <si>
    <t>PIREGRID</t>
  </si>
  <si>
    <t>Universidad de Zaragoza - Instituto de Biocomputación y Física de Sistemas Complejos</t>
  </si>
  <si>
    <t>Universidad de Zaragoza-Instituto de Investigación en Ingeniería de Aragón</t>
  </si>
  <si>
    <t>Université Paul Sabatier Tolouse III - Institut de Recherche en Informatique de Toulouse</t>
  </si>
  <si>
    <t>MOVAFOREST</t>
  </si>
  <si>
    <t>Centre Regional de la Proprieté Forestiere Midi-Pyrénées</t>
  </si>
  <si>
    <t>INNOV MUGABE</t>
  </si>
  <si>
    <t>Communauté d'Agglomération Sud Pays Basque</t>
  </si>
  <si>
    <t>I+E</t>
  </si>
  <si>
    <t>Centro de Estudios e Investigaciones Técnicas de Gipuzkoa</t>
  </si>
  <si>
    <t>IDE'TECT</t>
  </si>
  <si>
    <t>Communaute Urbaine du Grand Tolouse</t>
  </si>
  <si>
    <t>Cambra de Comerç i Indústria de Terrassa</t>
  </si>
  <si>
    <t>Cámara Oficial de Comercio e Indústria de Zaragoza</t>
  </si>
  <si>
    <t>Societé d'Economie Mixte pour l'Innovation le Developpement Industriel et l'Animation Scientifique</t>
  </si>
  <si>
    <t>DYNAFOREST</t>
  </si>
  <si>
    <t>Generalitat de Catalunya - Departament de Territori i Sostenibilitat</t>
  </si>
  <si>
    <t>Union Communes Forestières du Grand Sud</t>
  </si>
  <si>
    <t>CIRQUEO</t>
  </si>
  <si>
    <t>La Grainerie</t>
  </si>
  <si>
    <t>Associació de Circ Rogelio Rivel</t>
  </si>
  <si>
    <t>Asociación Cultural Animahu</t>
  </si>
  <si>
    <t>Asociación de Malabaristas de Zaragoza</t>
  </si>
  <si>
    <t>Associació de Professionals del Circ de Catalunya</t>
  </si>
  <si>
    <t>CIAM Université Toulouse le Mirail</t>
  </si>
  <si>
    <t>CEM</t>
  </si>
  <si>
    <t>Gremi Indústries Confecció de Barcelona</t>
  </si>
  <si>
    <t>Federación de Industrias Téxtiles y de la Confección de Aragón</t>
  </si>
  <si>
    <t>Institut Catholique d'Arts et Metiers</t>
  </si>
  <si>
    <t>GPT Interprof Industries Habillement</t>
  </si>
  <si>
    <t>CCI TRANSFRONTERIZA</t>
  </si>
  <si>
    <t>Cámara de Gipuzkoa</t>
  </si>
  <si>
    <t>Chambre de commerce et d'industrie de Bayonne Pays Basque</t>
  </si>
  <si>
    <t>PRINCALB</t>
  </si>
  <si>
    <t>Conseil General des Pyrénnées-Orientales</t>
  </si>
  <si>
    <t>CCAS de Banyuls</t>
  </si>
  <si>
    <t>SIVU des Albères</t>
  </si>
  <si>
    <t>ORIGENES</t>
  </si>
  <si>
    <t>Commune de Tolouse - Museum de Tolouse</t>
  </si>
  <si>
    <t>SEMECCEL Citée de l'Espace</t>
  </si>
  <si>
    <t>A Ciel Ouvert</t>
  </si>
  <si>
    <t>Recerca i Difusió del Patriomoni Històric de la Noguera</t>
  </si>
  <si>
    <t>ES5123</t>
  </si>
  <si>
    <t>Consorci del Montsec</t>
  </si>
  <si>
    <t>Consell Comarcal de la Noguera</t>
  </si>
  <si>
    <t>CULTUR PRO</t>
  </si>
  <si>
    <t>Associació Institut Joan Lluís Vives</t>
  </si>
  <si>
    <t>ETFERSASO</t>
  </si>
  <si>
    <t>Centre Hospitalier de Perpignan</t>
  </si>
  <si>
    <t>Association Regionale pour la Formation Pluriprofessionnelle des Travailleurs Sociaux en Languedoc-Roussillon</t>
  </si>
  <si>
    <t>ESCENA CATALANA</t>
  </si>
  <si>
    <t>Commune de Perpignan</t>
  </si>
  <si>
    <t>Ajuntament de Salt</t>
  </si>
  <si>
    <t>ENECO</t>
  </si>
  <si>
    <t>Fundación Ecología y Desarrollo</t>
  </si>
  <si>
    <t>Fundación Centro de Recursos Ambientales de Navarra</t>
  </si>
  <si>
    <t>Agencia de Desarrollo Económico de la Rioja</t>
  </si>
  <si>
    <t>La Associación de Empresarios de la Merindad de Estrella</t>
  </si>
  <si>
    <t>ES2409</t>
  </si>
  <si>
    <t>Agencie Regionale pour l'Environnement</t>
  </si>
  <si>
    <t>CoPoReg CaLaRo</t>
  </si>
  <si>
    <t>Guardia Civil Cataluña - Séptima Zona</t>
  </si>
  <si>
    <t>Policia de la Generalitat - Direcció General de la Policia - Mossos d'Esquadra</t>
  </si>
  <si>
    <t>Region de Gendarmerie Languedoc-Roussillon</t>
  </si>
  <si>
    <t>ENLLAC</t>
  </si>
  <si>
    <t>Consorci de les Vies Verdes de Girona</t>
  </si>
  <si>
    <t>FR8103</t>
  </si>
  <si>
    <t>MU</t>
  </si>
  <si>
    <t>Surfrider Foundation Europe</t>
  </si>
  <si>
    <t>Euskal Herriko Surf Federazioa</t>
  </si>
  <si>
    <t>Eusko Ikaskuntza. Sociedad de Estudios Vascos</t>
  </si>
  <si>
    <t>TERTROB</t>
  </si>
  <si>
    <t>Commune de Pennautier</t>
  </si>
  <si>
    <t>Ajuntament de Castelló d’Empúries</t>
  </si>
  <si>
    <t>CANFRANEUS</t>
  </si>
  <si>
    <t>Conseil Régional d'Aquitaine</t>
  </si>
  <si>
    <t>ESPALET</t>
  </si>
  <si>
    <t>AECT Espacio Portalet</t>
  </si>
  <si>
    <t>BIOSOURCE-COMP</t>
  </si>
  <si>
    <t>Universidad del País Vasco</t>
  </si>
  <si>
    <t>Escuela Profesional Comarcal Lea Artibai</t>
  </si>
  <si>
    <t>ES2110</t>
  </si>
  <si>
    <t>ES2136</t>
  </si>
  <si>
    <t>Université de Pau et des Pays de l'Adour</t>
  </si>
  <si>
    <t>ERAIKINN</t>
  </si>
  <si>
    <t>Lea Artibaiko Garapen Agentzia, sa</t>
  </si>
  <si>
    <t>ES2102</t>
  </si>
  <si>
    <t>Centro de Empresas e Innovación de Mondragón, sa</t>
  </si>
  <si>
    <t>Fundación Azaro</t>
  </si>
  <si>
    <t>Initiatives Nouvelles de Developpement d'Activities Rurales</t>
  </si>
  <si>
    <t>Chambre de Commerce et d'Industrie de Bayone Pays Basque</t>
  </si>
  <si>
    <t>TERRES D'IMAGINAIRE</t>
  </si>
  <si>
    <t>Commune de Tournefeuille</t>
  </si>
  <si>
    <t>Ayuntamiento de Barakaldo</t>
  </si>
  <si>
    <t>2011 ADP</t>
  </si>
  <si>
    <t>Association Atelier</t>
  </si>
  <si>
    <t>Festival Pablo Casals</t>
  </si>
  <si>
    <t>Club Ciclista Edelweiss</t>
  </si>
  <si>
    <t>Orhipean</t>
  </si>
  <si>
    <t>Asociación Cultural Almadeiros Navarros</t>
  </si>
  <si>
    <t>Institut Occitan</t>
  </si>
  <si>
    <t>Conseil Regional Midi-Pyrénées</t>
  </si>
  <si>
    <t>Regard Nomade</t>
  </si>
  <si>
    <t>Societé d'Economie Mixte d'Amenagement de Peyragudes</t>
  </si>
  <si>
    <t>Consorcio Bidasoa-Txingudi</t>
  </si>
  <si>
    <t>TR0006</t>
  </si>
  <si>
    <t>Consorcio de la CTP</t>
  </si>
  <si>
    <t>TR0007</t>
  </si>
  <si>
    <t>TXINBADIA</t>
  </si>
  <si>
    <t>Littoral Basque-Atalaia-Euskal Itsasbazterra</t>
  </si>
  <si>
    <t>Gobierno Vasco</t>
  </si>
  <si>
    <t>Conservatoire de l'Espace Littoral et des Rivages Lacustres</t>
  </si>
  <si>
    <t>D+COMFOR</t>
  </si>
  <si>
    <t>Scop Arl Atelier Lan Berri</t>
  </si>
  <si>
    <t>APSP Association pour la promotion sociale et professionnelle</t>
  </si>
  <si>
    <t>Fundación Koine Aequalitas</t>
  </si>
  <si>
    <t>Arete-Activa, sl</t>
  </si>
  <si>
    <t>ATADES Huesca</t>
  </si>
  <si>
    <t>TRANSARLAS</t>
  </si>
  <si>
    <t>Navarra Infraestructuras de Cultura, Deporte y Ocio, sl</t>
  </si>
  <si>
    <t>ES2252</t>
  </si>
  <si>
    <t>EPSA Etablissement Public des Stantions d'Altitude</t>
  </si>
  <si>
    <t>ZonE 31-64</t>
  </si>
  <si>
    <t>Asociación de empresas del Valle de Aranguren</t>
  </si>
  <si>
    <t>Ayuntamiento del Valle de Aranguren</t>
  </si>
  <si>
    <t>Navarra de Suelo y Vivienda, sau</t>
  </si>
  <si>
    <t>Société Anonyme d’Économie Mixte - Mise en Valeur du Centre Européen de Fret</t>
  </si>
  <si>
    <t>Syndicat Mixte d’Aménagement du Centre Européen de Fret</t>
  </si>
  <si>
    <t>Conseil général des Pyrénées-Atlantiques</t>
  </si>
  <si>
    <t>Societé d'Equipement des Pays de l'Adour</t>
  </si>
  <si>
    <t>FORTIUS</t>
  </si>
  <si>
    <t>Commune de Bayonne</t>
  </si>
  <si>
    <t>Ayuntamiento de Pamplona</t>
  </si>
  <si>
    <t>TECCAS</t>
  </si>
  <si>
    <t>Asociación de Industrias de Alimentación de Aragón</t>
  </si>
  <si>
    <t>Chambre de Commerce des Hautes-Pyrénées</t>
  </si>
  <si>
    <t>Ecole Nationale d'Ingenieurs</t>
  </si>
  <si>
    <t>PIREMOBV</t>
  </si>
  <si>
    <t>Gobierno Vasco - Departamento de Educación, Política Lingüística y Cultura</t>
  </si>
  <si>
    <t>Gobierno de Navarra - Departamento de Educación</t>
  </si>
  <si>
    <t>Région Midi-Pyrénées</t>
  </si>
  <si>
    <t>Région Languedoc-Roussillon - Direction de la Formation Professionnelle et de l'Apprentissage</t>
  </si>
  <si>
    <t>PMPPM</t>
  </si>
  <si>
    <t>Commission Syndicale Vallée du Barege</t>
  </si>
  <si>
    <t>Gobierno de Aragón - Dirección General de Patrimonio Cultural</t>
  </si>
  <si>
    <t>ES2418</t>
  </si>
  <si>
    <t>Parque Nacional de Ordesa y Monte Perdido</t>
  </si>
  <si>
    <t>ES2450</t>
  </si>
  <si>
    <t>Communaute de Communes Gavarnie-Gedre</t>
  </si>
  <si>
    <t>TR0005</t>
  </si>
  <si>
    <t>RESOT</t>
  </si>
  <si>
    <t>MU Enpresagintza</t>
  </si>
  <si>
    <t>Bidasoa Activa</t>
  </si>
  <si>
    <t>Mik S. Coop</t>
  </si>
  <si>
    <t>Estia</t>
  </si>
  <si>
    <t>CONCOTSA</t>
  </si>
  <si>
    <t>CIC Biogune - Associación Centro de Investigación Cooperativa en Biociencias</t>
  </si>
  <si>
    <t>YELMO</t>
  </si>
  <si>
    <t>Commune de Banca</t>
  </si>
  <si>
    <t>Concejo de Eugi</t>
  </si>
  <si>
    <t>Communauté de communes Garazi Baigorri</t>
  </si>
  <si>
    <t>FR6102</t>
  </si>
  <si>
    <t>CITICOOP</t>
  </si>
  <si>
    <t>Iuris Muga Aeie</t>
  </si>
  <si>
    <t>Agencia de Desarrollo del Bidasoa</t>
  </si>
  <si>
    <t>ENERGREEN</t>
  </si>
  <si>
    <t>NEIKER - Instituto Vasco de Investigación y Desarrollo Agrario</t>
  </si>
  <si>
    <t>CENER-CIEMAT</t>
  </si>
  <si>
    <t>L'Association Pour l´Environnement et la Securité en Aquitaine</t>
  </si>
  <si>
    <t>CATAR-CRITT Agroressources</t>
  </si>
  <si>
    <t>TRANSFERMUGA</t>
  </si>
  <si>
    <t>Euskotren Participaciones, sa</t>
  </si>
  <si>
    <t>Instituto Vasco de Logística y Movilidad Sostenible</t>
  </si>
  <si>
    <t>Agence d'Urbanisme Atlantique &amp; Pyrénées</t>
  </si>
  <si>
    <t>Euroregión Aquitaine Euskadi</t>
  </si>
  <si>
    <t>VIRILA</t>
  </si>
  <si>
    <t>Association les Orgues d'Urrungne</t>
  </si>
  <si>
    <t>Orden de San Benito Congregación de Solesmes - Monasterio de San Salvador de Leyre</t>
  </si>
  <si>
    <t>ELENA</t>
  </si>
  <si>
    <t>Instituto de Tecnologías Químicas Emergentes de la Rioja</t>
  </si>
  <si>
    <t>GURATRANS</t>
  </si>
  <si>
    <t>Fundación Hazi</t>
  </si>
  <si>
    <t>EHKO</t>
  </si>
  <si>
    <t>Consejo de Agricultura y Alimentación Ecológica de Euskadi</t>
  </si>
  <si>
    <t>Biharko Lurraren Elkartea</t>
  </si>
  <si>
    <t>Pyrénées de cirque</t>
  </si>
  <si>
    <t>Régie Ax Animation</t>
  </si>
  <si>
    <t>Commune de Tolouse - Le Lido</t>
  </si>
  <si>
    <t>Flik-Flak</t>
  </si>
  <si>
    <t>Animahu</t>
  </si>
  <si>
    <t>Ayuntamiento de Viana</t>
  </si>
  <si>
    <t>Koblakari</t>
  </si>
  <si>
    <t>FEFPAC</t>
  </si>
  <si>
    <t>Communauté de Communes Errobi</t>
  </si>
  <si>
    <t>Université Toulouse II Le Mirail</t>
  </si>
  <si>
    <t>AGRIPIR</t>
  </si>
  <si>
    <t>Fundación Centro de Tecnologías de Interacción Visual y Comunicaciones Vicomtech</t>
  </si>
  <si>
    <t>INRA - Laboratoire Comportement et Ecologie de la Faune Sauvage</t>
  </si>
  <si>
    <t>Loiola Berrikuntza Fundazioa</t>
  </si>
  <si>
    <t>Institut de Recerca i Tecnologia Agroalimentàries</t>
  </si>
  <si>
    <t>Chambre de Commerce et d’Industrie de Bayonne Pays Basque - École Supérieure des Technologies Industrielles Avancées</t>
  </si>
  <si>
    <t>Aerospace Valley</t>
  </si>
  <si>
    <t>FR61621</t>
  </si>
  <si>
    <t>AgriMip Sud-Ouest Innovation</t>
  </si>
  <si>
    <t>FR61623</t>
  </si>
  <si>
    <t>Ariège Expansion / CEEI Ariège - Agence De Développement Économique</t>
  </si>
  <si>
    <t>Fédération Pastorale de l’Ariège</t>
  </si>
  <si>
    <t>Université Paul Sabatier - CESBIO Centre d’Etudes Spatiales de la Biosphère</t>
  </si>
  <si>
    <t>Conseil Général des Pyrénées Atlantiques</t>
  </si>
  <si>
    <t>OPCC</t>
  </si>
  <si>
    <t>Assemblée Pyreneenne d'Economie Montagnarde</t>
  </si>
  <si>
    <t>Ihobe</t>
  </si>
  <si>
    <t>Agència Catalana de l'Aigua</t>
  </si>
  <si>
    <t>Servei Meteorològic de Catalunya</t>
  </si>
  <si>
    <t>Bureau de Recherches Geologiques et Minieres</t>
  </si>
  <si>
    <t>Conservatioire Botanique National des Pyrénées et de Midi-Pyrénées</t>
  </si>
  <si>
    <t>Université Pau Sabatier - Cesbio</t>
  </si>
  <si>
    <t>Communauté de Travail des Pyrénées</t>
  </si>
  <si>
    <t>REFBIO Pyrénées Biom</t>
  </si>
  <si>
    <t>Asociación Instituto Biodonostia</t>
  </si>
  <si>
    <t>Centre Hospitalier Universitaire de Toulouse</t>
  </si>
  <si>
    <t>Fundación Vasca de Innovación e Investigación Sanitarias</t>
  </si>
  <si>
    <t>Fundación Miguel Servet - Centro de Investigación Biomédica</t>
  </si>
  <si>
    <t>Centro de Investigación Biomédica de La Rioja - Fundación Rioja Salud</t>
  </si>
  <si>
    <t>Instituto Aragonés de Ciencias de la Salud</t>
  </si>
  <si>
    <t>Institut National de la Santé et la Recherche Médicale - Midi-Pyrénées Limousin</t>
  </si>
  <si>
    <t>Université Paul Sabatier - Toulouse III</t>
  </si>
  <si>
    <t>Réseau RDR</t>
  </si>
  <si>
    <t>Association BIZIA</t>
  </si>
  <si>
    <t>Munduko Medikuak</t>
  </si>
  <si>
    <t>MONNA</t>
  </si>
  <si>
    <t>Sociedad de Ciencias Aranzadi</t>
  </si>
  <si>
    <t>Aguila Technologie</t>
  </si>
  <si>
    <t>GAIA, Asociación de Industrias de las Tecnologías Electrónicas y de la información del País Vasco</t>
  </si>
  <si>
    <t>Chambre de Commerce et d'Industrie de Bayonne Pays Basque</t>
  </si>
  <si>
    <t>ENECO2</t>
  </si>
  <si>
    <t>Asociación de Empresas de la Merindad de Estella</t>
  </si>
  <si>
    <t>ES2209</t>
  </si>
  <si>
    <t>Association Pour l’Environnement et la Sécurité en Aquitaine</t>
  </si>
  <si>
    <t>Chambre de Commerce et d’Industrie de Région de Midi-Pyrénées</t>
  </si>
  <si>
    <t>CTFP</t>
  </si>
  <si>
    <t>Ikaslan Gipuzkoa</t>
  </si>
  <si>
    <t>Chambre de Metiers des Pyrénées-Atlantiques</t>
  </si>
  <si>
    <t>INFOMAT</t>
  </si>
  <si>
    <t>Eskal Eureka</t>
  </si>
  <si>
    <t>Gobierno de Navarra - Dirección General de Patrimonio</t>
  </si>
  <si>
    <t>Fundación Laboral de la Construcción de Navarra</t>
  </si>
  <si>
    <t>TRANSTIC</t>
  </si>
  <si>
    <t>ATANA, Asociación navarra de Empresas TIC</t>
  </si>
  <si>
    <t>IREKI</t>
  </si>
  <si>
    <t>Asociación Iniciativas Danza</t>
  </si>
  <si>
    <t>REDVERT</t>
  </si>
  <si>
    <t>Agencia Transfronteriza para el Desarrollo de la Eurociudad Vasca Bayona-San Sebastián AEIE</t>
  </si>
  <si>
    <t>AGRIVAL Pyr</t>
  </si>
  <si>
    <t>Chambre d'Agriculture d'Ariège</t>
  </si>
  <si>
    <t>Chambre d'Agriculture de l'Aude</t>
  </si>
  <si>
    <t>Chambre d'Agriculture des Pyrénées-Orientales</t>
  </si>
  <si>
    <t>INTIA - Instituto Navarro de Tecnologías e Infraestructuras Agroalimentarias, sa</t>
  </si>
  <si>
    <t>TXINBADIA 14-15</t>
  </si>
  <si>
    <t>Commune d’Hendaye</t>
  </si>
  <si>
    <t>Conservatoire de l'espace littoral et des rivages lacustres</t>
  </si>
  <si>
    <t>CPIE Littoral Basque-Atalaia-Euskal Itsasbazterra</t>
  </si>
  <si>
    <t>Eusko Jaurlaritza-Gobierno Vasco</t>
  </si>
  <si>
    <t>PSC</t>
  </si>
  <si>
    <t>Agrupación Europea de Cooperación Territorial del Hospital de Cerdaña</t>
  </si>
  <si>
    <t>Ballet T</t>
  </si>
  <si>
    <t>Centre Chorégraphique National Malandain Ballet Biarritz</t>
  </si>
  <si>
    <t>PRE2PLA</t>
  </si>
  <si>
    <t>AZTI Fundazioa</t>
  </si>
  <si>
    <t>Université de Pau et des Pays de l'Adour, U.F.R. de Sciences et Techniques d'Anglet, Laboratoire SIAME</t>
  </si>
  <si>
    <t>EBRoS2020</t>
  </si>
  <si>
    <t>Consorcio Campus Iberus</t>
  </si>
  <si>
    <t>Université de Toulouse</t>
  </si>
  <si>
    <t>TransPRION</t>
  </si>
  <si>
    <t xml:space="preserve">Institut National de la Recherche Agronomique </t>
  </si>
  <si>
    <t>ESSAI URBAIN</t>
  </si>
  <si>
    <t>Nobatek</t>
  </si>
  <si>
    <t>RisqHydro</t>
  </si>
  <si>
    <t>Communaute de Communes de Canton de Saint Béat</t>
  </si>
  <si>
    <t>FR6231</t>
  </si>
  <si>
    <t>Conselh General d'Aran</t>
  </si>
  <si>
    <t>Consell Comarcal de l'Alt Urgell</t>
  </si>
  <si>
    <t>ES5104</t>
  </si>
  <si>
    <t>Consell Comarcal de l'Alta Ribagorça</t>
  </si>
  <si>
    <t>ES5105</t>
  </si>
  <si>
    <t>Consell Comarcal del Pallars Sobrià</t>
  </si>
  <si>
    <t>Consell Comarcal del Pallars Jussà</t>
  </si>
  <si>
    <t>ES5125</t>
  </si>
  <si>
    <t>Patronat de Promoció Econòmica de la Diputació de Lleida</t>
  </si>
  <si>
    <t>ENTREPYR</t>
  </si>
  <si>
    <t xml:space="preserve">Federación Aragonesa de Montañismo </t>
  </si>
  <si>
    <t>Féderation Française des Clubs Alpins et de Montagne</t>
  </si>
  <si>
    <t>PiRENO</t>
  </si>
  <si>
    <t>BIDIREX</t>
  </si>
  <si>
    <t>Consorcio para la Gestión, Conservación y Explotación del Túnel de Bielsa-Aragnouet y sus accesos</t>
  </si>
  <si>
    <t>PATRIM II</t>
  </si>
  <si>
    <t>Comarca del Somontano de Barastro</t>
  </si>
  <si>
    <t>Consorci Ecomuseu de les Valls d'Aneu</t>
  </si>
  <si>
    <t>Maison Pyrénéenne du Pastoralisme</t>
  </si>
  <si>
    <t>Syndicat de la Maison des Sources</t>
  </si>
  <si>
    <t>INNOV MUGAVE 2 X 2</t>
  </si>
  <si>
    <t>RECURUT</t>
  </si>
  <si>
    <t>Fundación AITIIP</t>
  </si>
  <si>
    <t>Université de Pau et Pays de l'Ardour</t>
  </si>
  <si>
    <t>GUSAPIR</t>
  </si>
  <si>
    <t>Cluster FooD+i</t>
  </si>
  <si>
    <t>Communauté de Communes du Plateau de Lannemezan et des Baïses</t>
  </si>
  <si>
    <t>FR6261</t>
  </si>
  <si>
    <t>Sociedad Aragonesa de Gestión Agroambiental, sl</t>
  </si>
  <si>
    <t>pirEcow</t>
  </si>
  <si>
    <t>Centro de Formación Somorrostro</t>
  </si>
  <si>
    <t>Fondo Formación Euskadi, sll</t>
  </si>
  <si>
    <t>La Coopérative des Tiers-Lieux, travailler autrement en Aquitaine</t>
  </si>
  <si>
    <t>Syndicat Mixte Arize Lèze de Coopération Transfrontalière</t>
  </si>
  <si>
    <t>NATUR'ACC</t>
  </si>
  <si>
    <t>MYCOPREV</t>
  </si>
  <si>
    <t>Ecole Nationale Vétériniare de Toulouse</t>
  </si>
  <si>
    <t>Fundación Parque Científico Tecnológico Aula Dei</t>
  </si>
  <si>
    <t>BANG</t>
  </si>
  <si>
    <t>Agglomération Côte Basque Adour</t>
  </si>
  <si>
    <t>Fundació Privada Ascamm</t>
  </si>
  <si>
    <t>Parc Científic i Tecnològic de la Universitat de Girona</t>
  </si>
  <si>
    <t>Tecnalia Ventures, sl</t>
  </si>
  <si>
    <t xml:space="preserve">                    -   €</t>
  </si>
  <si>
    <t>Propi</t>
  </si>
  <si>
    <t>Cost_Elegible</t>
  </si>
  <si>
    <t>FEDER</t>
  </si>
  <si>
    <t>Nom_Projecte</t>
  </si>
  <si>
    <t>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</si>
</sst>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4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6" fillId="21" borderId="2" applyNumberForma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21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7" fillId="7" borderId="1" applyNumberFormat="0" applyAlignment="0" applyProtection="0"/>
    <xf numFmtId="44" fontId="1" fillId="0" borderId="0" applyFont="0" applyFill="0" applyBorder="0" applyAlignment="0" applyProtection="0"/>
    <xf numFmtId="0" fontId="18" fillId="3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9" fillId="23" borderId="4" applyNumberFormat="0" applyFont="0" applyAlignment="0" applyProtection="0"/>
    <xf numFmtId="0" fontId="2" fillId="23" borderId="4" applyNumberFormat="0" applyFont="0" applyAlignment="0" applyProtection="0"/>
    <xf numFmtId="0" fontId="10" fillId="20" borderId="5" applyNumberFormat="0" applyAlignment="0" applyProtection="0"/>
    <xf numFmtId="9" fontId="1" fillId="0" borderId="0" applyFont="0" applyFill="0" applyBorder="0" applyAlignment="0" applyProtection="0"/>
    <xf numFmtId="0" fontId="10" fillId="20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2">
    <xf numFmtId="0" fontId="0" fillId="0" borderId="0" xfId="0"/>
    <xf numFmtId="8" fontId="0" fillId="0" borderId="0" xfId="0" applyNumberFormat="1"/>
  </cellXfs>
  <cellStyles count="88">
    <cellStyle name="20% - Colore 1" xfId="2"/>
    <cellStyle name="20% - Colore 2" xfId="3"/>
    <cellStyle name="20% - Colore 3" xfId="4"/>
    <cellStyle name="20% - Colore 4" xfId="5"/>
    <cellStyle name="20% - Colore 5" xfId="6"/>
    <cellStyle name="20% - Colore 6" xfId="7"/>
    <cellStyle name="20% - Énfasis1" xfId="8"/>
    <cellStyle name="20% - Énfasis2" xfId="9"/>
    <cellStyle name="20% - Énfasis3" xfId="10"/>
    <cellStyle name="20% - Énfasis4" xfId="11"/>
    <cellStyle name="20% - Énfasis5" xfId="12"/>
    <cellStyle name="20% - Énfasis6" xfId="13"/>
    <cellStyle name="40% - Colore 1" xfId="14"/>
    <cellStyle name="40% - Colore 2" xfId="15"/>
    <cellStyle name="40% - Colore 3" xfId="16"/>
    <cellStyle name="40% - Colore 4" xfId="17"/>
    <cellStyle name="40% - Colore 5" xfId="18"/>
    <cellStyle name="40% - Colore 6" xfId="19"/>
    <cellStyle name="40% - Énfasis1" xfId="20"/>
    <cellStyle name="40% - Énfasis2" xfId="21"/>
    <cellStyle name="40% - Énfasis3" xfId="22"/>
    <cellStyle name="40% - Énfasis4" xfId="23"/>
    <cellStyle name="40% - Énfasis5" xfId="24"/>
    <cellStyle name="40% - Énfasis6" xfId="25"/>
    <cellStyle name="60% - Colore 1" xfId="26"/>
    <cellStyle name="60% - Colore 2" xfId="27"/>
    <cellStyle name="60% - Colore 3" xfId="28"/>
    <cellStyle name="60% - Colore 4" xfId="29"/>
    <cellStyle name="60% - Colore 5" xfId="30"/>
    <cellStyle name="60% - Colore 6" xfId="31"/>
    <cellStyle name="60% - Énfasis1" xfId="32"/>
    <cellStyle name="60% - Énfasis2" xfId="33"/>
    <cellStyle name="60% - Énfasis3" xfId="34"/>
    <cellStyle name="60% - Énfasis4" xfId="35"/>
    <cellStyle name="60% - Énfasis5" xfId="36"/>
    <cellStyle name="60% - Énfasis6" xfId="37"/>
    <cellStyle name="Buena" xfId="38"/>
    <cellStyle name="Calcolo" xfId="39"/>
    <cellStyle name="Cálculo" xfId="40"/>
    <cellStyle name="Celda de comprobación" xfId="41"/>
    <cellStyle name="Celda vinculada" xfId="42"/>
    <cellStyle name="Cella collegata" xfId="43"/>
    <cellStyle name="Cella da controllare" xfId="44"/>
    <cellStyle name="Colore 1" xfId="45"/>
    <cellStyle name="Colore 2" xfId="46"/>
    <cellStyle name="Colore 3" xfId="47"/>
    <cellStyle name="Colore 4" xfId="48"/>
    <cellStyle name="Colore 5" xfId="49"/>
    <cellStyle name="Colore 6" xfId="50"/>
    <cellStyle name="Encabezado 4" xfId="51"/>
    <cellStyle name="Énfasis1" xfId="52"/>
    <cellStyle name="Énfasis2" xfId="53"/>
    <cellStyle name="Énfasis3" xfId="54"/>
    <cellStyle name="Énfasis4" xfId="55"/>
    <cellStyle name="Énfasis5" xfId="56"/>
    <cellStyle name="Énfasis6" xfId="57"/>
    <cellStyle name="Entrada 2" xfId="58"/>
    <cellStyle name="Euro" xfId="59"/>
    <cellStyle name="Incorrecto" xfId="60"/>
    <cellStyle name="Input" xfId="61"/>
    <cellStyle name="Neutral 2" xfId="62"/>
    <cellStyle name="Neutrale" xfId="63"/>
    <cellStyle name="Normal" xfId="0" builtinId="0"/>
    <cellStyle name="Normal 2" xfId="64"/>
    <cellStyle name="Normal 3" xfId="65"/>
    <cellStyle name="Normal 4" xfId="1"/>
    <cellStyle name="Nota 2" xfId="66"/>
    <cellStyle name="Notas" xfId="67"/>
    <cellStyle name="Output" xfId="68"/>
    <cellStyle name="Percentatge 2" xfId="69"/>
    <cellStyle name="Salida" xfId="70"/>
    <cellStyle name="Testo avviso" xfId="71"/>
    <cellStyle name="Testo descrittivo" xfId="72"/>
    <cellStyle name="Texto de advertencia" xfId="73"/>
    <cellStyle name="Texto explicativo" xfId="74"/>
    <cellStyle name="Titolo" xfId="75"/>
    <cellStyle name="Titolo 1" xfId="76"/>
    <cellStyle name="Titolo 2" xfId="77"/>
    <cellStyle name="Titolo 3" xfId="78"/>
    <cellStyle name="Titolo 4" xfId="79"/>
    <cellStyle name="Título" xfId="80"/>
    <cellStyle name="Título 1" xfId="81"/>
    <cellStyle name="Título 2" xfId="82"/>
    <cellStyle name="Título 3" xfId="83"/>
    <cellStyle name="Total 2" xfId="84"/>
    <cellStyle name="Totale" xfId="85"/>
    <cellStyle name="Valore non valido" xfId="86"/>
    <cellStyle name="Valore valido" xfId="87"/>
  </cellStyles>
  <dxfs count="3"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ula2" displayName="Taula2" ref="A1:F637" totalsRowShown="0">
  <autoFilter ref="A1:F637"/>
  <sortState ref="A2:F637">
    <sortCondition ref="A1:A637"/>
  </sortState>
  <tableColumns count="6">
    <tableColumn id="1" name="Nom_Projecte"/>
    <tableColumn id="2" name="Actor"/>
    <tableColumn id="3" name="Cost_Elegible" dataDxfId="2"/>
    <tableColumn id="4" name="FEDER" dataDxfId="1"/>
    <tableColumn id="7" name="Propi" dataDxfId="0">
      <calculatedColumnFormula>Taula2[[#This Row],[Cost_Elegible]]-Taula2[[#This Row],[FEDER]]</calculatedColumnFormula>
    </tableColumn>
    <tableColumn id="6" name="Codi_ac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7"/>
  <sheetViews>
    <sheetView tabSelected="1" workbookViewId="0">
      <selection activeCell="F1" sqref="F1:F1048576"/>
    </sheetView>
  </sheetViews>
  <sheetFormatPr defaultRowHeight="15" x14ac:dyDescent="0.25"/>
  <cols>
    <col min="1" max="1" width="20.28515625" customWidth="1"/>
    <col min="2" max="2" width="13.140625" customWidth="1"/>
    <col min="3" max="3" width="23.140625" customWidth="1"/>
    <col min="4" max="5" width="20.28515625" customWidth="1"/>
    <col min="6" max="6" width="10.7109375" customWidth="1"/>
  </cols>
  <sheetData>
    <row r="1" spans="1:6" x14ac:dyDescent="0.25">
      <c r="A1" t="s">
        <v>741</v>
      </c>
      <c r="B1" t="s">
        <v>742</v>
      </c>
      <c r="C1" t="s">
        <v>739</v>
      </c>
      <c r="D1" t="s">
        <v>740</v>
      </c>
      <c r="E1" t="s">
        <v>738</v>
      </c>
      <c r="F1" t="s">
        <v>0</v>
      </c>
    </row>
    <row r="2" spans="1:6" x14ac:dyDescent="0.25">
      <c r="A2" t="s">
        <v>508</v>
      </c>
      <c r="B2" t="s">
        <v>509</v>
      </c>
      <c r="C2" s="1">
        <v>36000</v>
      </c>
      <c r="D2" s="1">
        <v>23400</v>
      </c>
      <c r="E2" s="1">
        <f>Taula2[[#This Row],[Cost_Elegible]]-Taula2[[#This Row],[FEDER]]</f>
        <v>12600</v>
      </c>
      <c r="F2">
        <v>100001</v>
      </c>
    </row>
    <row r="3" spans="1:6" x14ac:dyDescent="0.25">
      <c r="A3" t="s">
        <v>508</v>
      </c>
      <c r="B3" t="s">
        <v>510</v>
      </c>
      <c r="C3" s="1">
        <v>41000</v>
      </c>
      <c r="D3" s="1">
        <v>26650</v>
      </c>
      <c r="E3" s="1">
        <f>Taula2[[#This Row],[Cost_Elegible]]-Taula2[[#This Row],[FEDER]]</f>
        <v>14350</v>
      </c>
      <c r="F3">
        <v>166149</v>
      </c>
    </row>
    <row r="4" spans="1:6" x14ac:dyDescent="0.25">
      <c r="A4" t="s">
        <v>508</v>
      </c>
      <c r="B4" t="s">
        <v>176</v>
      </c>
      <c r="C4" s="1">
        <v>41538</v>
      </c>
      <c r="D4" s="1">
        <v>27000</v>
      </c>
      <c r="E4" s="1">
        <f>Taula2[[#This Row],[Cost_Elegible]]-Taula2[[#This Row],[FEDER]]</f>
        <v>14538</v>
      </c>
      <c r="F4">
        <v>201059</v>
      </c>
    </row>
    <row r="5" spans="1:6" x14ac:dyDescent="0.25">
      <c r="A5" t="s">
        <v>508</v>
      </c>
      <c r="B5" t="s">
        <v>511</v>
      </c>
      <c r="C5" s="1">
        <v>30769</v>
      </c>
      <c r="D5" s="1">
        <v>20000</v>
      </c>
      <c r="E5" s="1">
        <f>Taula2[[#This Row],[Cost_Elegible]]-Taula2[[#This Row],[FEDER]]</f>
        <v>10769</v>
      </c>
      <c r="F5">
        <v>217079</v>
      </c>
    </row>
    <row r="6" spans="1:6" x14ac:dyDescent="0.25">
      <c r="A6" t="s">
        <v>508</v>
      </c>
      <c r="B6" t="s">
        <v>512</v>
      </c>
      <c r="C6" s="1">
        <v>41140</v>
      </c>
      <c r="D6" s="1">
        <v>26741</v>
      </c>
      <c r="E6" s="1">
        <f>Taula2[[#This Row],[Cost_Elegible]]-Taula2[[#This Row],[FEDER]]</f>
        <v>14399</v>
      </c>
      <c r="F6">
        <v>231185</v>
      </c>
    </row>
    <row r="7" spans="1:6" x14ac:dyDescent="0.25">
      <c r="A7" t="s">
        <v>508</v>
      </c>
      <c r="B7" t="s">
        <v>513</v>
      </c>
      <c r="C7" s="1">
        <v>41538</v>
      </c>
      <c r="D7" s="1">
        <v>27000</v>
      </c>
      <c r="E7" s="1">
        <f>Taula2[[#This Row],[Cost_Elegible]]-Taula2[[#This Row],[FEDER]]</f>
        <v>14538</v>
      </c>
      <c r="F7" t="s">
        <v>15</v>
      </c>
    </row>
    <row r="8" spans="1:6" x14ac:dyDescent="0.25">
      <c r="A8" t="s">
        <v>508</v>
      </c>
      <c r="B8" t="s">
        <v>263</v>
      </c>
      <c r="C8" s="1">
        <v>52300</v>
      </c>
      <c r="D8" s="1">
        <v>33995</v>
      </c>
      <c r="E8" s="1">
        <f>Taula2[[#This Row],[Cost_Elegible]]-Taula2[[#This Row],[FEDER]]</f>
        <v>18305</v>
      </c>
      <c r="F8" t="s">
        <v>30</v>
      </c>
    </row>
    <row r="9" spans="1:6" x14ac:dyDescent="0.25">
      <c r="A9" t="s">
        <v>508</v>
      </c>
      <c r="B9" t="s">
        <v>514</v>
      </c>
      <c r="C9" s="1">
        <v>40000</v>
      </c>
      <c r="D9" s="1">
        <v>26000</v>
      </c>
      <c r="E9" s="1">
        <f>Taula2[[#This Row],[Cost_Elegible]]-Taula2[[#This Row],[FEDER]]</f>
        <v>14000</v>
      </c>
      <c r="F9" t="s">
        <v>72</v>
      </c>
    </row>
    <row r="10" spans="1:6" x14ac:dyDescent="0.25">
      <c r="A10" t="s">
        <v>508</v>
      </c>
      <c r="B10" t="s">
        <v>515</v>
      </c>
      <c r="C10" s="1">
        <v>612000</v>
      </c>
      <c r="D10" s="1">
        <v>397800</v>
      </c>
      <c r="E10" s="1">
        <f>Taula2[[#This Row],[Cost_Elegible]]-Taula2[[#This Row],[FEDER]]</f>
        <v>214200</v>
      </c>
      <c r="F10" t="s">
        <v>47</v>
      </c>
    </row>
    <row r="11" spans="1:6" x14ac:dyDescent="0.25">
      <c r="A11" t="s">
        <v>508</v>
      </c>
      <c r="B11" t="s">
        <v>516</v>
      </c>
      <c r="C11" s="1">
        <v>18176</v>
      </c>
      <c r="D11" s="1">
        <v>11815</v>
      </c>
      <c r="E11" s="1">
        <f>Taula2[[#This Row],[Cost_Elegible]]-Taula2[[#This Row],[FEDER]]</f>
        <v>6361</v>
      </c>
      <c r="F11" t="s">
        <v>215</v>
      </c>
    </row>
    <row r="12" spans="1:6" x14ac:dyDescent="0.25">
      <c r="A12" t="s">
        <v>508</v>
      </c>
      <c r="B12" t="s">
        <v>517</v>
      </c>
      <c r="C12" s="1">
        <v>41540</v>
      </c>
      <c r="D12" s="1">
        <v>27000</v>
      </c>
      <c r="E12" s="1">
        <f>Taula2[[#This Row],[Cost_Elegible]]-Taula2[[#This Row],[FEDER]]</f>
        <v>14540</v>
      </c>
      <c r="F12" t="s">
        <v>17</v>
      </c>
    </row>
    <row r="13" spans="1:6" x14ac:dyDescent="0.25">
      <c r="A13" t="s">
        <v>508</v>
      </c>
      <c r="B13" t="s">
        <v>518</v>
      </c>
      <c r="C13" s="1">
        <v>41500</v>
      </c>
      <c r="D13" s="1">
        <v>26975</v>
      </c>
      <c r="E13" s="1">
        <f>Taula2[[#This Row],[Cost_Elegible]]-Taula2[[#This Row],[FEDER]]</f>
        <v>14525</v>
      </c>
      <c r="F13" t="s">
        <v>519</v>
      </c>
    </row>
    <row r="14" spans="1:6" x14ac:dyDescent="0.25">
      <c r="A14" t="s">
        <v>508</v>
      </c>
      <c r="B14" t="s">
        <v>520</v>
      </c>
      <c r="C14" s="1">
        <v>860000</v>
      </c>
      <c r="D14" s="1">
        <v>559000</v>
      </c>
      <c r="E14" s="1">
        <f>Taula2[[#This Row],[Cost_Elegible]]-Taula2[[#This Row],[FEDER]]</f>
        <v>301000</v>
      </c>
      <c r="F14" t="s">
        <v>521</v>
      </c>
    </row>
    <row r="15" spans="1:6" x14ac:dyDescent="0.25">
      <c r="A15" t="s">
        <v>294</v>
      </c>
      <c r="B15" t="s">
        <v>295</v>
      </c>
      <c r="C15" s="1">
        <v>76329.02</v>
      </c>
      <c r="D15" s="1">
        <v>49613.86</v>
      </c>
      <c r="E15" s="1">
        <f>Taula2[[#This Row],[Cost_Elegible]]-Taula2[[#This Row],[FEDER]]</f>
        <v>26715.160000000003</v>
      </c>
      <c r="F15">
        <v>166052</v>
      </c>
    </row>
    <row r="16" spans="1:6" x14ac:dyDescent="0.25">
      <c r="A16" t="s">
        <v>294</v>
      </c>
      <c r="B16" t="s">
        <v>296</v>
      </c>
      <c r="C16" s="1">
        <v>226303.71</v>
      </c>
      <c r="D16" s="1">
        <v>147097.41</v>
      </c>
      <c r="E16" s="1">
        <f>Taula2[[#This Row],[Cost_Elegible]]-Taula2[[#This Row],[FEDER]]</f>
        <v>79206.299999999988</v>
      </c>
      <c r="F16" t="s">
        <v>40</v>
      </c>
    </row>
    <row r="17" spans="1:6" x14ac:dyDescent="0.25">
      <c r="A17" t="s">
        <v>294</v>
      </c>
      <c r="B17" t="s">
        <v>297</v>
      </c>
      <c r="C17" s="1">
        <v>628458.01</v>
      </c>
      <c r="D17" s="1">
        <v>408497.71</v>
      </c>
      <c r="E17" s="1">
        <f>Taula2[[#This Row],[Cost_Elegible]]-Taula2[[#This Row],[FEDER]]</f>
        <v>219960.3</v>
      </c>
      <c r="F17" t="s">
        <v>298</v>
      </c>
    </row>
    <row r="18" spans="1:6" x14ac:dyDescent="0.25">
      <c r="A18" t="s">
        <v>294</v>
      </c>
      <c r="B18" t="s">
        <v>299</v>
      </c>
      <c r="C18" s="1">
        <v>192734.95</v>
      </c>
      <c r="D18" s="1">
        <v>125277.72</v>
      </c>
      <c r="E18" s="1">
        <f>Taula2[[#This Row],[Cost_Elegible]]-Taula2[[#This Row],[FEDER]]</f>
        <v>67457.23000000001</v>
      </c>
      <c r="F18" t="s">
        <v>45</v>
      </c>
    </row>
    <row r="19" spans="1:6" x14ac:dyDescent="0.25">
      <c r="A19" t="s">
        <v>294</v>
      </c>
      <c r="B19" t="s">
        <v>300</v>
      </c>
      <c r="C19" s="1">
        <v>36014.559999999998</v>
      </c>
      <c r="D19" s="1">
        <v>23409.46</v>
      </c>
      <c r="E19" s="1">
        <f>Taula2[[#This Row],[Cost_Elegible]]-Taula2[[#This Row],[FEDER]]</f>
        <v>12605.099999999999</v>
      </c>
      <c r="F19" t="s">
        <v>63</v>
      </c>
    </row>
    <row r="20" spans="1:6" x14ac:dyDescent="0.25">
      <c r="A20" t="s">
        <v>290</v>
      </c>
      <c r="B20" t="s">
        <v>291</v>
      </c>
      <c r="C20" s="1">
        <v>105314</v>
      </c>
      <c r="D20" s="1">
        <v>68454.100000000006</v>
      </c>
      <c r="E20" s="1">
        <f>Taula2[[#This Row],[Cost_Elegible]]-Taula2[[#This Row],[FEDER]]</f>
        <v>36859.899999999994</v>
      </c>
      <c r="F20">
        <v>217079</v>
      </c>
    </row>
    <row r="21" spans="1:6" x14ac:dyDescent="0.25">
      <c r="A21" t="s">
        <v>290</v>
      </c>
      <c r="B21" t="s">
        <v>292</v>
      </c>
      <c r="C21" s="1">
        <v>237338.11</v>
      </c>
      <c r="D21" s="1">
        <v>154269.76999999999</v>
      </c>
      <c r="E21" s="1">
        <f>Taula2[[#This Row],[Cost_Elegible]]-Taula2[[#This Row],[FEDER]]</f>
        <v>83068.34</v>
      </c>
      <c r="F21" t="s">
        <v>40</v>
      </c>
    </row>
    <row r="22" spans="1:6" x14ac:dyDescent="0.25">
      <c r="A22" t="s">
        <v>290</v>
      </c>
      <c r="B22" t="s">
        <v>293</v>
      </c>
      <c r="C22" s="1">
        <v>193499.89</v>
      </c>
      <c r="D22" s="1">
        <v>125774.92</v>
      </c>
      <c r="E22" s="1">
        <f>Taula2[[#This Row],[Cost_Elegible]]-Taula2[[#This Row],[FEDER]]</f>
        <v>67724.970000000016</v>
      </c>
      <c r="F22" t="s">
        <v>79</v>
      </c>
    </row>
    <row r="23" spans="1:6" x14ac:dyDescent="0.25">
      <c r="A23" t="s">
        <v>1</v>
      </c>
      <c r="B23" t="s">
        <v>2</v>
      </c>
      <c r="C23" s="1">
        <v>1129701.02</v>
      </c>
      <c r="D23" s="1">
        <v>734305.66</v>
      </c>
      <c r="E23" s="1">
        <f>Taula2[[#This Row],[Cost_Elegible]]-Taula2[[#This Row],[FEDER]]</f>
        <v>395395.36</v>
      </c>
      <c r="F23" t="s">
        <v>3</v>
      </c>
    </row>
    <row r="24" spans="1:6" x14ac:dyDescent="0.25">
      <c r="A24" t="s">
        <v>609</v>
      </c>
      <c r="B24" t="s">
        <v>610</v>
      </c>
      <c r="C24" s="1">
        <v>139500</v>
      </c>
      <c r="D24" s="1">
        <v>90675</v>
      </c>
      <c r="E24" s="1">
        <f>Taula2[[#This Row],[Cost_Elegible]]-Taula2[[#This Row],[FEDER]]</f>
        <v>48825</v>
      </c>
      <c r="F24">
        <v>220069</v>
      </c>
    </row>
    <row r="25" spans="1:6" x14ac:dyDescent="0.25">
      <c r="A25" t="s">
        <v>609</v>
      </c>
      <c r="B25" t="s">
        <v>59</v>
      </c>
      <c r="C25" s="1">
        <v>13500</v>
      </c>
      <c r="D25" s="1">
        <v>8775</v>
      </c>
      <c r="E25" s="1">
        <f>Taula2[[#This Row],[Cost_Elegible]]-Taula2[[#This Row],[FEDER]]</f>
        <v>4725</v>
      </c>
      <c r="F25">
        <v>220069</v>
      </c>
    </row>
    <row r="26" spans="1:6" x14ac:dyDescent="0.25">
      <c r="A26" t="s">
        <v>609</v>
      </c>
      <c r="B26" t="s">
        <v>611</v>
      </c>
      <c r="C26" s="1">
        <v>23850</v>
      </c>
      <c r="D26" s="1">
        <v>15502.5</v>
      </c>
      <c r="E26" s="1">
        <f>Taula2[[#This Row],[Cost_Elegible]]-Taula2[[#This Row],[FEDER]]</f>
        <v>8347.5</v>
      </c>
      <c r="F26">
        <v>131555</v>
      </c>
    </row>
    <row r="27" spans="1:6" x14ac:dyDescent="0.25">
      <c r="A27" t="s">
        <v>609</v>
      </c>
      <c r="B27" t="s">
        <v>580</v>
      </c>
      <c r="C27" s="1">
        <v>45200</v>
      </c>
      <c r="D27" s="1">
        <v>29380</v>
      </c>
      <c r="E27" s="1">
        <f>Taula2[[#This Row],[Cost_Elegible]]-Taula2[[#This Row],[FEDER]]</f>
        <v>15820</v>
      </c>
      <c r="F27" t="s">
        <v>37</v>
      </c>
    </row>
    <row r="28" spans="1:6" x14ac:dyDescent="0.25">
      <c r="A28" t="s">
        <v>609</v>
      </c>
      <c r="B28" t="s">
        <v>612</v>
      </c>
      <c r="C28" s="1">
        <v>184322</v>
      </c>
      <c r="D28" s="1">
        <v>119809.3</v>
      </c>
      <c r="E28" s="1">
        <f>Taula2[[#This Row],[Cost_Elegible]]-Taula2[[#This Row],[FEDER]]</f>
        <v>64512.7</v>
      </c>
      <c r="F28" t="s">
        <v>68</v>
      </c>
    </row>
    <row r="29" spans="1:6" x14ac:dyDescent="0.25">
      <c r="A29" t="s">
        <v>609</v>
      </c>
      <c r="B29" t="s">
        <v>613</v>
      </c>
      <c r="C29" s="1">
        <v>9654</v>
      </c>
      <c r="D29" s="1">
        <v>6275</v>
      </c>
      <c r="E29" s="1">
        <f>Taula2[[#This Row],[Cost_Elegible]]-Taula2[[#This Row],[FEDER]]</f>
        <v>3379</v>
      </c>
      <c r="F29" t="s">
        <v>40</v>
      </c>
    </row>
    <row r="30" spans="1:6" x14ac:dyDescent="0.25">
      <c r="A30" t="s">
        <v>609</v>
      </c>
      <c r="B30" t="s">
        <v>614</v>
      </c>
      <c r="C30" s="1">
        <v>261900</v>
      </c>
      <c r="D30" s="1">
        <v>170235</v>
      </c>
      <c r="E30" s="1">
        <f>Taula2[[#This Row],[Cost_Elegible]]-Taula2[[#This Row],[FEDER]]</f>
        <v>91665</v>
      </c>
      <c r="F30" t="s">
        <v>152</v>
      </c>
    </row>
    <row r="31" spans="1:6" x14ac:dyDescent="0.25">
      <c r="A31" t="s">
        <v>609</v>
      </c>
      <c r="B31" t="s">
        <v>615</v>
      </c>
      <c r="C31" s="1">
        <v>22320</v>
      </c>
      <c r="D31" s="1">
        <v>14508</v>
      </c>
      <c r="E31" s="1">
        <f>Taula2[[#This Row],[Cost_Elegible]]-Taula2[[#This Row],[FEDER]]</f>
        <v>7812</v>
      </c>
      <c r="F31" t="s">
        <v>616</v>
      </c>
    </row>
    <row r="32" spans="1:6" x14ac:dyDescent="0.25">
      <c r="A32" t="s">
        <v>609</v>
      </c>
      <c r="B32" t="s">
        <v>617</v>
      </c>
      <c r="C32" s="1">
        <v>202030</v>
      </c>
      <c r="D32" s="1">
        <v>131319.63</v>
      </c>
      <c r="E32" s="1">
        <f>Taula2[[#This Row],[Cost_Elegible]]-Taula2[[#This Row],[FEDER]]</f>
        <v>70710.37</v>
      </c>
      <c r="F32" t="s">
        <v>618</v>
      </c>
    </row>
    <row r="33" spans="1:6" x14ac:dyDescent="0.25">
      <c r="A33" t="s">
        <v>609</v>
      </c>
      <c r="B33" t="s">
        <v>619</v>
      </c>
      <c r="C33" s="1">
        <v>18450</v>
      </c>
      <c r="D33" s="1">
        <v>11992.5</v>
      </c>
      <c r="E33" s="1">
        <f>Taula2[[#This Row],[Cost_Elegible]]-Taula2[[#This Row],[FEDER]]</f>
        <v>6457.5</v>
      </c>
      <c r="F33" t="s">
        <v>215</v>
      </c>
    </row>
    <row r="34" spans="1:6" x14ac:dyDescent="0.25">
      <c r="A34" t="s">
        <v>609</v>
      </c>
      <c r="B34" t="s">
        <v>620</v>
      </c>
      <c r="C34" s="1">
        <v>37800</v>
      </c>
      <c r="D34" s="1">
        <v>24570</v>
      </c>
      <c r="E34" s="1">
        <f>Taula2[[#This Row],[Cost_Elegible]]-Taula2[[#This Row],[FEDER]]</f>
        <v>13230</v>
      </c>
      <c r="F34" t="s">
        <v>215</v>
      </c>
    </row>
    <row r="35" spans="1:6" x14ac:dyDescent="0.25">
      <c r="A35" t="s">
        <v>609</v>
      </c>
      <c r="B35" t="s">
        <v>621</v>
      </c>
      <c r="C35" s="1">
        <v>13500</v>
      </c>
      <c r="D35" s="1">
        <v>8775</v>
      </c>
      <c r="E35" s="1">
        <f>Taula2[[#This Row],[Cost_Elegible]]-Taula2[[#This Row],[FEDER]]</f>
        <v>4725</v>
      </c>
      <c r="F35" t="s">
        <v>17</v>
      </c>
    </row>
    <row r="36" spans="1:6" x14ac:dyDescent="0.25">
      <c r="A36" t="s">
        <v>609</v>
      </c>
      <c r="B36" t="s">
        <v>622</v>
      </c>
      <c r="C36" s="1">
        <v>13500</v>
      </c>
      <c r="D36" s="1">
        <v>8775</v>
      </c>
      <c r="E36" s="1">
        <f>Taula2[[#This Row],[Cost_Elegible]]-Taula2[[#This Row],[FEDER]]</f>
        <v>4725</v>
      </c>
      <c r="F36" t="s">
        <v>206</v>
      </c>
    </row>
    <row r="37" spans="1:6" x14ac:dyDescent="0.25">
      <c r="A37" t="s">
        <v>207</v>
      </c>
      <c r="B37" t="s">
        <v>208</v>
      </c>
      <c r="C37" s="1">
        <v>126196.3</v>
      </c>
      <c r="D37" s="1">
        <v>82027.600000000006</v>
      </c>
      <c r="E37" s="1">
        <f>Taula2[[#This Row],[Cost_Elegible]]-Taula2[[#This Row],[FEDER]]</f>
        <v>44168.7</v>
      </c>
      <c r="F37">
        <v>166136</v>
      </c>
    </row>
    <row r="38" spans="1:6" x14ac:dyDescent="0.25">
      <c r="A38" t="s">
        <v>207</v>
      </c>
      <c r="B38" t="s">
        <v>209</v>
      </c>
      <c r="C38" s="1">
        <v>134950.26</v>
      </c>
      <c r="D38" s="1">
        <v>87717.67</v>
      </c>
      <c r="E38" s="1">
        <f>Taula2[[#This Row],[Cost_Elegible]]-Taula2[[#This Row],[FEDER]]</f>
        <v>47232.590000000011</v>
      </c>
      <c r="F38">
        <v>225120</v>
      </c>
    </row>
    <row r="39" spans="1:6" x14ac:dyDescent="0.25">
      <c r="A39" t="s">
        <v>207</v>
      </c>
      <c r="B39" t="s">
        <v>210</v>
      </c>
      <c r="C39" s="1">
        <v>167600</v>
      </c>
      <c r="D39" s="1">
        <v>108940</v>
      </c>
      <c r="E39" s="1">
        <f>Taula2[[#This Row],[Cost_Elegible]]-Taula2[[#This Row],[FEDER]]</f>
        <v>58660</v>
      </c>
      <c r="F39" t="s">
        <v>211</v>
      </c>
    </row>
    <row r="40" spans="1:6" x14ac:dyDescent="0.25">
      <c r="A40" t="s">
        <v>207</v>
      </c>
      <c r="B40" t="s">
        <v>212</v>
      </c>
      <c r="C40" s="1">
        <v>141508.91</v>
      </c>
      <c r="D40" s="1">
        <v>91980.79</v>
      </c>
      <c r="E40" s="1">
        <f>Taula2[[#This Row],[Cost_Elegible]]-Taula2[[#This Row],[FEDER]]</f>
        <v>49528.12000000001</v>
      </c>
      <c r="F40" t="s">
        <v>213</v>
      </c>
    </row>
    <row r="41" spans="1:6" x14ac:dyDescent="0.25">
      <c r="A41" t="s">
        <v>207</v>
      </c>
      <c r="B41" t="s">
        <v>214</v>
      </c>
      <c r="C41" s="1">
        <v>160340.4</v>
      </c>
      <c r="D41" s="1">
        <v>104221.26</v>
      </c>
      <c r="E41" s="1">
        <f>Taula2[[#This Row],[Cost_Elegible]]-Taula2[[#This Row],[FEDER]]</f>
        <v>56119.14</v>
      </c>
      <c r="F41" t="s">
        <v>215</v>
      </c>
    </row>
    <row r="42" spans="1:6" x14ac:dyDescent="0.25">
      <c r="A42" t="s">
        <v>207</v>
      </c>
      <c r="B42" t="s">
        <v>216</v>
      </c>
      <c r="C42" s="1">
        <v>104170</v>
      </c>
      <c r="D42" s="1">
        <v>67710.5</v>
      </c>
      <c r="E42" s="1">
        <f>Taula2[[#This Row],[Cost_Elegible]]-Taula2[[#This Row],[FEDER]]</f>
        <v>36459.5</v>
      </c>
      <c r="F42" t="s">
        <v>17</v>
      </c>
    </row>
    <row r="43" spans="1:6" x14ac:dyDescent="0.25">
      <c r="A43" t="s">
        <v>207</v>
      </c>
      <c r="B43" t="s">
        <v>217</v>
      </c>
      <c r="C43" s="1">
        <v>74471.7</v>
      </c>
      <c r="D43" s="1">
        <v>48371.5</v>
      </c>
      <c r="E43" s="1">
        <f>Taula2[[#This Row],[Cost_Elegible]]-Taula2[[#This Row],[FEDER]]</f>
        <v>26100.199999999997</v>
      </c>
      <c r="F43" t="s">
        <v>206</v>
      </c>
    </row>
    <row r="44" spans="1:6" x14ac:dyDescent="0.25">
      <c r="A44" t="s">
        <v>207</v>
      </c>
      <c r="B44" t="s">
        <v>116</v>
      </c>
      <c r="C44" s="1">
        <v>172089.49</v>
      </c>
      <c r="D44" s="1">
        <v>111221.26</v>
      </c>
      <c r="E44" s="1">
        <f>Taula2[[#This Row],[Cost_Elegible]]-Taula2[[#This Row],[FEDER]]</f>
        <v>60868.229999999996</v>
      </c>
      <c r="F44" t="s">
        <v>79</v>
      </c>
    </row>
    <row r="45" spans="1:6" x14ac:dyDescent="0.25">
      <c r="A45" t="s">
        <v>667</v>
      </c>
      <c r="B45" t="s">
        <v>668</v>
      </c>
      <c r="C45" s="1">
        <v>105424</v>
      </c>
      <c r="D45" s="1">
        <v>68526</v>
      </c>
      <c r="E45" s="1">
        <f>Taula2[[#This Row],[Cost_Elegible]]-Taula2[[#This Row],[FEDER]]</f>
        <v>36898</v>
      </c>
      <c r="F45" t="s">
        <v>215</v>
      </c>
    </row>
    <row r="46" spans="1:6" x14ac:dyDescent="0.25">
      <c r="A46" t="s">
        <v>667</v>
      </c>
      <c r="B46" t="s">
        <v>669</v>
      </c>
      <c r="C46" s="1">
        <v>85554</v>
      </c>
      <c r="D46" s="1">
        <v>55610</v>
      </c>
      <c r="E46" s="1">
        <f>Taula2[[#This Row],[Cost_Elegible]]-Taula2[[#This Row],[FEDER]]</f>
        <v>29944</v>
      </c>
      <c r="F46" t="s">
        <v>308</v>
      </c>
    </row>
    <row r="47" spans="1:6" x14ac:dyDescent="0.25">
      <c r="A47" t="s">
        <v>667</v>
      </c>
      <c r="B47" t="s">
        <v>670</v>
      </c>
      <c r="C47" s="1">
        <v>141457</v>
      </c>
      <c r="D47" s="1">
        <v>91947</v>
      </c>
      <c r="E47" s="1">
        <f>Taula2[[#This Row],[Cost_Elegible]]-Taula2[[#This Row],[FEDER]]</f>
        <v>49510</v>
      </c>
      <c r="F47" t="s">
        <v>79</v>
      </c>
    </row>
    <row r="48" spans="1:6" x14ac:dyDescent="0.25">
      <c r="A48" t="s">
        <v>667</v>
      </c>
      <c r="B48" t="s">
        <v>671</v>
      </c>
      <c r="C48" s="1">
        <v>180077</v>
      </c>
      <c r="D48" s="1">
        <v>117050</v>
      </c>
      <c r="E48" s="1">
        <f>Taula2[[#This Row],[Cost_Elegible]]-Taula2[[#This Row],[FEDER]]</f>
        <v>63027</v>
      </c>
      <c r="F48" t="s">
        <v>15</v>
      </c>
    </row>
    <row r="49" spans="1:6" x14ac:dyDescent="0.25">
      <c r="A49" t="s">
        <v>287</v>
      </c>
      <c r="B49" t="s">
        <v>288</v>
      </c>
      <c r="C49" s="1">
        <v>341400</v>
      </c>
      <c r="D49" s="1">
        <v>221910</v>
      </c>
      <c r="E49" s="1">
        <f>Taula2[[#This Row],[Cost_Elegible]]-Taula2[[#This Row],[FEDER]]</f>
        <v>119490</v>
      </c>
      <c r="F49">
        <v>131042</v>
      </c>
    </row>
    <row r="50" spans="1:6" x14ac:dyDescent="0.25">
      <c r="A50" t="s">
        <v>287</v>
      </c>
      <c r="B50" t="s">
        <v>289</v>
      </c>
      <c r="C50" s="1">
        <v>291420</v>
      </c>
      <c r="D50" s="1">
        <v>189423</v>
      </c>
      <c r="E50" s="1">
        <f>Taula2[[#This Row],[Cost_Elegible]]-Taula2[[#This Row],[FEDER]]</f>
        <v>101997</v>
      </c>
      <c r="F50">
        <v>222054</v>
      </c>
    </row>
    <row r="51" spans="1:6" x14ac:dyDescent="0.25">
      <c r="A51" t="s">
        <v>335</v>
      </c>
      <c r="B51" t="s">
        <v>336</v>
      </c>
      <c r="C51" s="1">
        <v>1199308.79</v>
      </c>
      <c r="D51" s="1">
        <v>779550.65</v>
      </c>
      <c r="E51" s="1">
        <f>Taula2[[#This Row],[Cost_Elegible]]-Taula2[[#This Row],[FEDER]]</f>
        <v>419758.14</v>
      </c>
      <c r="F51" t="s">
        <v>15</v>
      </c>
    </row>
    <row r="52" spans="1:6" x14ac:dyDescent="0.25">
      <c r="A52" t="s">
        <v>335</v>
      </c>
      <c r="B52" t="s">
        <v>337</v>
      </c>
      <c r="C52" s="1">
        <v>133734.21</v>
      </c>
      <c r="D52" s="1">
        <v>86927.24</v>
      </c>
      <c r="E52" s="1">
        <f>Taula2[[#This Row],[Cost_Elegible]]-Taula2[[#This Row],[FEDER]]</f>
        <v>46806.969999999987</v>
      </c>
      <c r="F52" t="s">
        <v>152</v>
      </c>
    </row>
    <row r="53" spans="1:6" x14ac:dyDescent="0.25">
      <c r="A53" t="s">
        <v>679</v>
      </c>
      <c r="B53" t="s">
        <v>680</v>
      </c>
      <c r="C53" s="1">
        <v>178497.5</v>
      </c>
      <c r="D53" s="1">
        <v>116023.36</v>
      </c>
      <c r="E53" s="1">
        <f>Taula2[[#This Row],[Cost_Elegible]]-Taula2[[#This Row],[FEDER]]</f>
        <v>62474.14</v>
      </c>
      <c r="F53">
        <v>164122</v>
      </c>
    </row>
    <row r="54" spans="1:6" x14ac:dyDescent="0.25">
      <c r="A54" t="s">
        <v>679</v>
      </c>
      <c r="B54" t="s">
        <v>176</v>
      </c>
      <c r="C54" s="1">
        <v>128090</v>
      </c>
      <c r="D54" s="1">
        <v>83258.5</v>
      </c>
      <c r="E54" s="1">
        <f>Taula2[[#This Row],[Cost_Elegible]]-Taula2[[#This Row],[FEDER]]</f>
        <v>44831.5</v>
      </c>
      <c r="F54">
        <v>201059</v>
      </c>
    </row>
    <row r="55" spans="1:6" x14ac:dyDescent="0.25">
      <c r="A55" t="s">
        <v>732</v>
      </c>
      <c r="B55" t="s">
        <v>733</v>
      </c>
      <c r="C55" s="1">
        <v>348551</v>
      </c>
      <c r="D55" s="1">
        <v>226558</v>
      </c>
      <c r="E55" s="1">
        <f>Taula2[[#This Row],[Cost_Elegible]]-Taula2[[#This Row],[FEDER]]</f>
        <v>121993</v>
      </c>
      <c r="F55" t="s">
        <v>63</v>
      </c>
    </row>
    <row r="56" spans="1:6" x14ac:dyDescent="0.25">
      <c r="A56" t="s">
        <v>732</v>
      </c>
      <c r="B56" t="s">
        <v>734</v>
      </c>
      <c r="C56" s="1">
        <v>92662</v>
      </c>
      <c r="D56" s="1">
        <v>60230</v>
      </c>
      <c r="E56" s="1">
        <f>Taula2[[#This Row],[Cost_Elegible]]-Taula2[[#This Row],[FEDER]]</f>
        <v>32432</v>
      </c>
      <c r="F56" t="s">
        <v>9</v>
      </c>
    </row>
    <row r="57" spans="1:6" x14ac:dyDescent="0.25">
      <c r="A57" t="s">
        <v>732</v>
      </c>
      <c r="B57" t="s">
        <v>690</v>
      </c>
      <c r="C57" s="1">
        <v>165366</v>
      </c>
      <c r="D57" s="1">
        <v>107488</v>
      </c>
      <c r="E57" s="1">
        <f>Taula2[[#This Row],[Cost_Elegible]]-Taula2[[#This Row],[FEDER]]</f>
        <v>57878</v>
      </c>
      <c r="F57">
        <v>164024</v>
      </c>
    </row>
    <row r="58" spans="1:6" x14ac:dyDescent="0.25">
      <c r="A58" t="s">
        <v>732</v>
      </c>
      <c r="B58" t="s">
        <v>735</v>
      </c>
      <c r="C58" s="1">
        <v>21383</v>
      </c>
      <c r="D58" s="1">
        <v>13899</v>
      </c>
      <c r="E58" s="1">
        <f>Taula2[[#This Row],[Cost_Elegible]]-Taula2[[#This Row],[FEDER]]</f>
        <v>7484</v>
      </c>
      <c r="F58" t="s">
        <v>229</v>
      </c>
    </row>
    <row r="59" spans="1:6" x14ac:dyDescent="0.25">
      <c r="A59" t="s">
        <v>732</v>
      </c>
      <c r="B59" t="s">
        <v>736</v>
      </c>
      <c r="C59" s="1">
        <v>160377</v>
      </c>
      <c r="D59" s="1">
        <v>104245</v>
      </c>
      <c r="E59" s="1">
        <f>Taula2[[#This Row],[Cost_Elegible]]-Taula2[[#This Row],[FEDER]]</f>
        <v>56132</v>
      </c>
      <c r="F59">
        <v>220069</v>
      </c>
    </row>
    <row r="60" spans="1:6" x14ac:dyDescent="0.25">
      <c r="A60" t="s">
        <v>707</v>
      </c>
      <c r="B60" t="s">
        <v>708</v>
      </c>
      <c r="C60" s="1">
        <v>1210000</v>
      </c>
      <c r="D60" s="1">
        <v>786500</v>
      </c>
      <c r="E60" s="1">
        <f>Taula2[[#This Row],[Cost_Elegible]]-Taula2[[#This Row],[FEDER]]</f>
        <v>423500</v>
      </c>
      <c r="F60" t="s">
        <v>53</v>
      </c>
    </row>
    <row r="61" spans="1:6" x14ac:dyDescent="0.25">
      <c r="A61" t="s">
        <v>333</v>
      </c>
      <c r="B61" t="s">
        <v>329</v>
      </c>
      <c r="C61" s="1">
        <v>556026.77</v>
      </c>
      <c r="D61" s="1">
        <v>361417.4</v>
      </c>
      <c r="E61" s="1">
        <f>Taula2[[#This Row],[Cost_Elegible]]-Taula2[[#This Row],[FEDER]]</f>
        <v>194609.37</v>
      </c>
      <c r="F61" t="s">
        <v>66</v>
      </c>
    </row>
    <row r="62" spans="1:6" x14ac:dyDescent="0.25">
      <c r="A62" t="s">
        <v>333</v>
      </c>
      <c r="B62" t="s">
        <v>38</v>
      </c>
      <c r="C62" s="1">
        <v>1201759.93</v>
      </c>
      <c r="D62" s="1">
        <v>781143.95</v>
      </c>
      <c r="E62" s="1">
        <f>Taula2[[#This Row],[Cost_Elegible]]-Taula2[[#This Row],[FEDER]]</f>
        <v>420615.98</v>
      </c>
      <c r="F62" t="s">
        <v>15</v>
      </c>
    </row>
    <row r="63" spans="1:6" x14ac:dyDescent="0.25">
      <c r="A63" t="s">
        <v>333</v>
      </c>
      <c r="B63" t="s">
        <v>334</v>
      </c>
      <c r="C63" s="1">
        <v>338062.76</v>
      </c>
      <c r="D63" s="1">
        <v>219740.79</v>
      </c>
      <c r="E63" s="1">
        <f>Taula2[[#This Row],[Cost_Elegible]]-Taula2[[#This Row],[FEDER]]</f>
        <v>118321.97</v>
      </c>
      <c r="F63" t="s">
        <v>63</v>
      </c>
    </row>
    <row r="64" spans="1:6" x14ac:dyDescent="0.25">
      <c r="A64" t="s">
        <v>492</v>
      </c>
      <c r="B64" t="s">
        <v>493</v>
      </c>
      <c r="C64" s="1">
        <v>242705.03</v>
      </c>
      <c r="D64" s="1">
        <v>157758.26999999999</v>
      </c>
      <c r="E64" s="1">
        <f>Taula2[[#This Row],[Cost_Elegible]]-Taula2[[#This Row],[FEDER]]</f>
        <v>84946.760000000009</v>
      </c>
      <c r="F64" t="s">
        <v>66</v>
      </c>
    </row>
    <row r="65" spans="1:6" x14ac:dyDescent="0.25">
      <c r="A65" t="s">
        <v>492</v>
      </c>
      <c r="B65" t="s">
        <v>494</v>
      </c>
      <c r="C65" s="1">
        <v>995867.28</v>
      </c>
      <c r="D65" s="1">
        <v>647313.73</v>
      </c>
      <c r="E65" s="1">
        <f>Taula2[[#This Row],[Cost_Elegible]]-Taula2[[#This Row],[FEDER]]</f>
        <v>348553.55000000005</v>
      </c>
      <c r="F65" t="s">
        <v>495</v>
      </c>
    </row>
    <row r="66" spans="1:6" x14ac:dyDescent="0.25">
      <c r="A66" t="s">
        <v>492</v>
      </c>
      <c r="B66" t="s">
        <v>384</v>
      </c>
      <c r="C66" s="1">
        <v>37000</v>
      </c>
      <c r="D66" s="1">
        <v>24050</v>
      </c>
      <c r="E66" s="1">
        <f>Taula2[[#This Row],[Cost_Elegible]]-Taula2[[#This Row],[FEDER]]</f>
        <v>12950</v>
      </c>
      <c r="F66" t="s">
        <v>496</v>
      </c>
    </row>
    <row r="67" spans="1:6" x14ac:dyDescent="0.25">
      <c r="A67" t="s">
        <v>492</v>
      </c>
      <c r="B67" t="s">
        <v>497</v>
      </c>
      <c r="C67" s="1">
        <v>270000</v>
      </c>
      <c r="D67" s="1">
        <v>175500</v>
      </c>
      <c r="E67" s="1">
        <f>Taula2[[#This Row],[Cost_Elegible]]-Taula2[[#This Row],[FEDER]]</f>
        <v>94500</v>
      </c>
      <c r="F67" t="s">
        <v>63</v>
      </c>
    </row>
    <row r="68" spans="1:6" x14ac:dyDescent="0.25">
      <c r="A68" t="s">
        <v>193</v>
      </c>
      <c r="B68" t="s">
        <v>194</v>
      </c>
      <c r="C68" s="1">
        <v>36711.040000000001</v>
      </c>
      <c r="D68" s="1">
        <v>23862.15</v>
      </c>
      <c r="E68" s="1">
        <f>Taula2[[#This Row],[Cost_Elegible]]-Taula2[[#This Row],[FEDER]]</f>
        <v>12848.89</v>
      </c>
      <c r="F68" t="s">
        <v>195</v>
      </c>
    </row>
    <row r="69" spans="1:6" x14ac:dyDescent="0.25">
      <c r="A69" t="s">
        <v>193</v>
      </c>
      <c r="B69" t="s">
        <v>196</v>
      </c>
      <c r="C69" s="1">
        <v>33544.06</v>
      </c>
      <c r="D69" s="1">
        <v>21803.599999999999</v>
      </c>
      <c r="E69" s="1">
        <f>Taula2[[#This Row],[Cost_Elegible]]-Taula2[[#This Row],[FEDER]]</f>
        <v>11740.46</v>
      </c>
      <c r="F69" t="s">
        <v>197</v>
      </c>
    </row>
    <row r="70" spans="1:6" x14ac:dyDescent="0.25">
      <c r="A70" t="s">
        <v>193</v>
      </c>
      <c r="B70" t="s">
        <v>198</v>
      </c>
      <c r="C70" s="1">
        <v>33127.01</v>
      </c>
      <c r="D70" s="1">
        <v>21532.55</v>
      </c>
      <c r="E70" s="1">
        <f>Taula2[[#This Row],[Cost_Elegible]]-Taula2[[#This Row],[FEDER]]</f>
        <v>11594.460000000003</v>
      </c>
      <c r="F70" t="s">
        <v>199</v>
      </c>
    </row>
    <row r="71" spans="1:6" x14ac:dyDescent="0.25">
      <c r="A71" t="s">
        <v>193</v>
      </c>
      <c r="B71" t="s">
        <v>96</v>
      </c>
      <c r="C71" s="1">
        <v>36983.22</v>
      </c>
      <c r="D71" s="1">
        <v>24039.09</v>
      </c>
      <c r="E71" s="1">
        <f>Taula2[[#This Row],[Cost_Elegible]]-Taula2[[#This Row],[FEDER]]</f>
        <v>12944.130000000001</v>
      </c>
      <c r="F71" t="s">
        <v>200</v>
      </c>
    </row>
    <row r="72" spans="1:6" x14ac:dyDescent="0.25">
      <c r="A72" t="s">
        <v>193</v>
      </c>
      <c r="B72" t="s">
        <v>201</v>
      </c>
      <c r="C72" s="1">
        <v>40983.22</v>
      </c>
      <c r="D72" s="1">
        <v>26639.09</v>
      </c>
      <c r="E72" s="1">
        <f>Taula2[[#This Row],[Cost_Elegible]]-Taula2[[#This Row],[FEDER]]</f>
        <v>14344.130000000001</v>
      </c>
      <c r="F72" t="s">
        <v>202</v>
      </c>
    </row>
    <row r="73" spans="1:6" x14ac:dyDescent="0.25">
      <c r="A73" t="s">
        <v>193</v>
      </c>
      <c r="B73" t="s">
        <v>203</v>
      </c>
      <c r="C73" s="1">
        <v>36087.93</v>
      </c>
      <c r="D73" s="1">
        <v>23457.200000000001</v>
      </c>
      <c r="E73" s="1">
        <f>Taula2[[#This Row],[Cost_Elegible]]-Taula2[[#This Row],[FEDER]]</f>
        <v>12630.73</v>
      </c>
      <c r="F73" t="s">
        <v>204</v>
      </c>
    </row>
    <row r="74" spans="1:6" x14ac:dyDescent="0.25">
      <c r="A74" t="s">
        <v>193</v>
      </c>
      <c r="B74" t="s">
        <v>205</v>
      </c>
      <c r="C74" s="1">
        <v>232963</v>
      </c>
      <c r="D74" s="1">
        <v>151426</v>
      </c>
      <c r="E74" s="1">
        <f>Taula2[[#This Row],[Cost_Elegible]]-Taula2[[#This Row],[FEDER]]</f>
        <v>81537</v>
      </c>
      <c r="F74" t="s">
        <v>206</v>
      </c>
    </row>
    <row r="75" spans="1:6" x14ac:dyDescent="0.25">
      <c r="A75" t="s">
        <v>488</v>
      </c>
      <c r="B75" t="s">
        <v>268</v>
      </c>
      <c r="C75" s="1">
        <v>78340.47</v>
      </c>
      <c r="D75" s="1">
        <v>50921.31</v>
      </c>
      <c r="E75" s="1">
        <f>Taula2[[#This Row],[Cost_Elegible]]-Taula2[[#This Row],[FEDER]]</f>
        <v>27419.160000000003</v>
      </c>
      <c r="F75" t="s">
        <v>53</v>
      </c>
    </row>
    <row r="76" spans="1:6" x14ac:dyDescent="0.25">
      <c r="A76" t="s">
        <v>488</v>
      </c>
      <c r="B76" t="s">
        <v>489</v>
      </c>
      <c r="C76" s="1">
        <v>3581355.38</v>
      </c>
      <c r="D76" s="1">
        <v>2327881</v>
      </c>
      <c r="E76" s="1">
        <f>Taula2[[#This Row],[Cost_Elegible]]-Taula2[[#This Row],[FEDER]]</f>
        <v>1253474.3799999999</v>
      </c>
      <c r="F76" t="s">
        <v>72</v>
      </c>
    </row>
    <row r="77" spans="1:6" x14ac:dyDescent="0.25">
      <c r="A77" t="s">
        <v>10</v>
      </c>
      <c r="B77" t="s">
        <v>11</v>
      </c>
      <c r="C77" s="1">
        <v>121638</v>
      </c>
      <c r="D77" s="1">
        <v>69380</v>
      </c>
      <c r="E77" s="1">
        <f>Taula2[[#This Row],[Cost_Elegible]]-Taula2[[#This Row],[FEDER]]</f>
        <v>52258</v>
      </c>
      <c r="F77">
        <v>220069</v>
      </c>
    </row>
    <row r="78" spans="1:6" x14ac:dyDescent="0.25">
      <c r="A78" t="s">
        <v>10</v>
      </c>
      <c r="B78" t="s">
        <v>12</v>
      </c>
      <c r="C78" s="1">
        <v>46073</v>
      </c>
      <c r="D78" s="1">
        <v>29573</v>
      </c>
      <c r="E78" s="1">
        <f>Taula2[[#This Row],[Cost_Elegible]]-Taula2[[#This Row],[FEDER]]</f>
        <v>16500</v>
      </c>
      <c r="F78">
        <v>131555</v>
      </c>
    </row>
    <row r="79" spans="1:6" x14ac:dyDescent="0.25">
      <c r="A79" t="s">
        <v>444</v>
      </c>
      <c r="B79" t="s">
        <v>445</v>
      </c>
      <c r="C79" s="1">
        <v>442720</v>
      </c>
      <c r="D79" s="1">
        <v>287768</v>
      </c>
      <c r="E79" s="1">
        <f>Taula2[[#This Row],[Cost_Elegible]]-Taula2[[#This Row],[FEDER]]</f>
        <v>154952</v>
      </c>
      <c r="F79" t="s">
        <v>68</v>
      </c>
    </row>
    <row r="80" spans="1:6" x14ac:dyDescent="0.25">
      <c r="A80" t="s">
        <v>444</v>
      </c>
      <c r="B80" t="s">
        <v>446</v>
      </c>
      <c r="C80" s="1">
        <v>442210</v>
      </c>
      <c r="D80" s="1">
        <v>287436.5</v>
      </c>
      <c r="E80" s="1">
        <f>Taula2[[#This Row],[Cost_Elegible]]-Taula2[[#This Row],[FEDER]]</f>
        <v>154773.5</v>
      </c>
      <c r="F80" t="s">
        <v>152</v>
      </c>
    </row>
    <row r="81" spans="1:6" x14ac:dyDescent="0.25">
      <c r="A81" t="s">
        <v>174</v>
      </c>
      <c r="B81" t="s">
        <v>175</v>
      </c>
      <c r="C81" s="1">
        <v>1006981.18</v>
      </c>
      <c r="D81" s="1">
        <v>654537.77</v>
      </c>
      <c r="E81" s="1">
        <f>Taula2[[#This Row],[Cost_Elegible]]-Taula2[[#This Row],[FEDER]]</f>
        <v>352443.41000000003</v>
      </c>
      <c r="F81">
        <v>164122</v>
      </c>
    </row>
    <row r="82" spans="1:6" x14ac:dyDescent="0.25">
      <c r="A82" t="s">
        <v>174</v>
      </c>
      <c r="B82" t="s">
        <v>176</v>
      </c>
      <c r="C82" s="1">
        <v>517839.39</v>
      </c>
      <c r="D82" s="1">
        <v>336595.6</v>
      </c>
      <c r="E82" s="1">
        <f>Taula2[[#This Row],[Cost_Elegible]]-Taula2[[#This Row],[FEDER]]</f>
        <v>181243.79000000004</v>
      </c>
      <c r="F82">
        <v>201059</v>
      </c>
    </row>
    <row r="83" spans="1:6" x14ac:dyDescent="0.25">
      <c r="A83" t="s">
        <v>4</v>
      </c>
      <c r="B83" t="s">
        <v>5</v>
      </c>
      <c r="C83" s="1">
        <v>1507020.18</v>
      </c>
      <c r="D83" s="1">
        <v>979550.21</v>
      </c>
      <c r="E83" s="1">
        <f>Taula2[[#This Row],[Cost_Elegible]]-Taula2[[#This Row],[FEDER]]</f>
        <v>527469.97</v>
      </c>
      <c r="F83">
        <v>208019</v>
      </c>
    </row>
    <row r="84" spans="1:6" x14ac:dyDescent="0.25">
      <c r="A84" t="s">
        <v>4</v>
      </c>
      <c r="B84" t="s">
        <v>6</v>
      </c>
      <c r="C84" s="1">
        <v>3000</v>
      </c>
      <c r="D84" t="s">
        <v>737</v>
      </c>
      <c r="E84" s="1" t="e">
        <f>Taula2[[#This Row],[Cost_Elegible]]-Taula2[[#This Row],[FEDER]]</f>
        <v>#VALUE!</v>
      </c>
      <c r="F84" t="s">
        <v>7</v>
      </c>
    </row>
    <row r="85" spans="1:6" x14ac:dyDescent="0.25">
      <c r="A85" t="s">
        <v>4</v>
      </c>
      <c r="B85" t="s">
        <v>8</v>
      </c>
      <c r="C85" s="1">
        <v>643379.81999999995</v>
      </c>
      <c r="D85" s="1">
        <v>418209.79</v>
      </c>
      <c r="E85" s="1">
        <f>Taula2[[#This Row],[Cost_Elegible]]-Taula2[[#This Row],[FEDER]]</f>
        <v>225170.02999999997</v>
      </c>
      <c r="F85" t="s">
        <v>9</v>
      </c>
    </row>
    <row r="86" spans="1:6" x14ac:dyDescent="0.25">
      <c r="A86" t="s">
        <v>439</v>
      </c>
      <c r="B86" t="s">
        <v>440</v>
      </c>
      <c r="C86" s="1">
        <v>63673.93</v>
      </c>
      <c r="D86" s="1">
        <v>41388.050000000003</v>
      </c>
      <c r="E86" s="1">
        <f>Taula2[[#This Row],[Cost_Elegible]]-Taula2[[#This Row],[FEDER]]</f>
        <v>22285.879999999997</v>
      </c>
      <c r="F86">
        <v>208019</v>
      </c>
    </row>
    <row r="87" spans="1:6" x14ac:dyDescent="0.25">
      <c r="A87" t="s">
        <v>439</v>
      </c>
      <c r="B87" t="s">
        <v>441</v>
      </c>
      <c r="C87" s="1">
        <v>465856.87</v>
      </c>
      <c r="D87" s="1">
        <v>302806.96999999997</v>
      </c>
      <c r="E87" s="1">
        <f>Taula2[[#This Row],[Cost_Elegible]]-Taula2[[#This Row],[FEDER]]</f>
        <v>163049.90000000002</v>
      </c>
      <c r="F87" t="s">
        <v>53</v>
      </c>
    </row>
    <row r="88" spans="1:6" x14ac:dyDescent="0.25">
      <c r="A88" t="s">
        <v>439</v>
      </c>
      <c r="B88" t="s">
        <v>380</v>
      </c>
      <c r="C88" s="1">
        <v>111375.5</v>
      </c>
      <c r="D88" s="1">
        <v>72394.080000000002</v>
      </c>
      <c r="E88" s="1">
        <f>Taula2[[#This Row],[Cost_Elegible]]-Taula2[[#This Row],[FEDER]]</f>
        <v>38981.42</v>
      </c>
      <c r="F88" t="s">
        <v>63</v>
      </c>
    </row>
    <row r="89" spans="1:6" x14ac:dyDescent="0.25">
      <c r="A89" t="s">
        <v>439</v>
      </c>
      <c r="B89" t="s">
        <v>442</v>
      </c>
      <c r="C89" s="1">
        <v>113280.93</v>
      </c>
      <c r="D89" s="1">
        <v>73632.600000000006</v>
      </c>
      <c r="E89" s="1">
        <f>Taula2[[#This Row],[Cost_Elegible]]-Taula2[[#This Row],[FEDER]]</f>
        <v>39648.329999999987</v>
      </c>
      <c r="F89" t="s">
        <v>47</v>
      </c>
    </row>
    <row r="90" spans="1:6" x14ac:dyDescent="0.25">
      <c r="A90" t="s">
        <v>439</v>
      </c>
      <c r="B90" t="s">
        <v>443</v>
      </c>
      <c r="C90" s="1">
        <v>123115.44</v>
      </c>
      <c r="D90" s="1">
        <v>80025.039999999994</v>
      </c>
      <c r="E90" s="1">
        <f>Taula2[[#This Row],[Cost_Elegible]]-Taula2[[#This Row],[FEDER]]</f>
        <v>43090.400000000009</v>
      </c>
      <c r="F90" t="s">
        <v>17</v>
      </c>
    </row>
    <row r="91" spans="1:6" x14ac:dyDescent="0.25">
      <c r="A91" t="s">
        <v>278</v>
      </c>
      <c r="B91" t="s">
        <v>279</v>
      </c>
      <c r="C91" s="1">
        <v>50000</v>
      </c>
      <c r="D91" s="1">
        <v>32500</v>
      </c>
      <c r="E91" s="1">
        <f>Taula2[[#This Row],[Cost_Elegible]]-Taula2[[#This Row],[FEDER]]</f>
        <v>17500</v>
      </c>
      <c r="F91">
        <v>164249</v>
      </c>
    </row>
    <row r="92" spans="1:6" x14ac:dyDescent="0.25">
      <c r="A92" t="s">
        <v>278</v>
      </c>
      <c r="B92" t="s">
        <v>280</v>
      </c>
      <c r="C92" s="1">
        <v>920890</v>
      </c>
      <c r="D92" s="1">
        <v>598578</v>
      </c>
      <c r="E92" s="1">
        <f>Taula2[[#This Row],[Cost_Elegible]]-Taula2[[#This Row],[FEDER]]</f>
        <v>322312</v>
      </c>
      <c r="F92">
        <v>164483</v>
      </c>
    </row>
    <row r="93" spans="1:6" x14ac:dyDescent="0.25">
      <c r="A93" t="s">
        <v>278</v>
      </c>
      <c r="B93" t="s">
        <v>281</v>
      </c>
      <c r="C93" s="1">
        <v>500000</v>
      </c>
      <c r="D93" s="1">
        <v>325000</v>
      </c>
      <c r="E93" s="1">
        <f>Taula2[[#This Row],[Cost_Elegible]]-Taula2[[#This Row],[FEDER]]</f>
        <v>175000</v>
      </c>
      <c r="F93">
        <v>220036</v>
      </c>
    </row>
    <row r="94" spans="1:6" x14ac:dyDescent="0.25">
      <c r="A94" t="s">
        <v>278</v>
      </c>
      <c r="B94" t="s">
        <v>282</v>
      </c>
      <c r="C94" s="1">
        <v>600000</v>
      </c>
      <c r="D94" s="1">
        <v>390000</v>
      </c>
      <c r="E94" s="1">
        <f>Taula2[[#This Row],[Cost_Elegible]]-Taula2[[#This Row],[FEDER]]</f>
        <v>210000</v>
      </c>
      <c r="F94">
        <v>220045</v>
      </c>
    </row>
    <row r="95" spans="1:6" x14ac:dyDescent="0.25">
      <c r="A95" t="s">
        <v>278</v>
      </c>
      <c r="B95" t="s">
        <v>283</v>
      </c>
      <c r="C95" s="1">
        <v>873006</v>
      </c>
      <c r="D95" s="1">
        <v>567452</v>
      </c>
      <c r="E95" s="1">
        <f>Taula2[[#This Row],[Cost_Elegible]]-Taula2[[#This Row],[FEDER]]</f>
        <v>305554</v>
      </c>
      <c r="F95">
        <v>231054</v>
      </c>
    </row>
    <row r="96" spans="1:6" x14ac:dyDescent="0.25">
      <c r="A96" t="s">
        <v>278</v>
      </c>
      <c r="B96" t="s">
        <v>284</v>
      </c>
      <c r="C96" s="1">
        <v>166217</v>
      </c>
      <c r="D96" s="1">
        <v>108042</v>
      </c>
      <c r="E96" s="1">
        <f>Taula2[[#This Row],[Cost_Elegible]]-Taula2[[#This Row],[FEDER]]</f>
        <v>58175</v>
      </c>
      <c r="F96" t="s">
        <v>285</v>
      </c>
    </row>
    <row r="97" spans="1:6" x14ac:dyDescent="0.25">
      <c r="A97" t="s">
        <v>278</v>
      </c>
      <c r="B97" t="s">
        <v>277</v>
      </c>
      <c r="C97" s="1">
        <v>1739000</v>
      </c>
      <c r="D97" s="1">
        <v>1130350</v>
      </c>
      <c r="E97" s="1">
        <f>Taula2[[#This Row],[Cost_Elegible]]-Taula2[[#This Row],[FEDER]]</f>
        <v>608650</v>
      </c>
      <c r="F97" t="s">
        <v>63</v>
      </c>
    </row>
    <row r="98" spans="1:6" x14ac:dyDescent="0.25">
      <c r="A98" t="s">
        <v>278</v>
      </c>
      <c r="B98" t="s">
        <v>286</v>
      </c>
      <c r="C98" s="1">
        <v>3200000</v>
      </c>
      <c r="D98" s="1">
        <v>2080000</v>
      </c>
      <c r="E98" s="1">
        <f>Taula2[[#This Row],[Cost_Elegible]]-Taula2[[#This Row],[FEDER]]</f>
        <v>1120000</v>
      </c>
      <c r="F98">
        <v>164260</v>
      </c>
    </row>
    <row r="99" spans="1:6" x14ac:dyDescent="0.25">
      <c r="A99" t="s">
        <v>432</v>
      </c>
      <c r="B99" t="s">
        <v>433</v>
      </c>
      <c r="C99" s="1">
        <v>602032.65</v>
      </c>
      <c r="D99" s="1">
        <v>391320.95</v>
      </c>
      <c r="E99" s="1">
        <f>Taula2[[#This Row],[Cost_Elegible]]-Taula2[[#This Row],[FEDER]]</f>
        <v>210711.7</v>
      </c>
      <c r="F99">
        <v>131044</v>
      </c>
    </row>
    <row r="100" spans="1:6" x14ac:dyDescent="0.25">
      <c r="A100" t="s">
        <v>432</v>
      </c>
      <c r="B100" t="s">
        <v>131</v>
      </c>
      <c r="C100" s="1">
        <v>180204</v>
      </c>
      <c r="D100" s="1">
        <v>117132.6</v>
      </c>
      <c r="E100" s="1">
        <f>Taula2[[#This Row],[Cost_Elegible]]-Taula2[[#This Row],[FEDER]]</f>
        <v>63071.399999999994</v>
      </c>
      <c r="F100">
        <v>131555</v>
      </c>
    </row>
    <row r="101" spans="1:6" x14ac:dyDescent="0.25">
      <c r="A101" t="s">
        <v>432</v>
      </c>
      <c r="B101" t="s">
        <v>434</v>
      </c>
      <c r="C101" s="1">
        <v>48600</v>
      </c>
      <c r="D101" s="1">
        <v>31590</v>
      </c>
      <c r="E101" s="1">
        <f>Taula2[[#This Row],[Cost_Elegible]]-Taula2[[#This Row],[FEDER]]</f>
        <v>17010</v>
      </c>
      <c r="F101">
        <v>208019</v>
      </c>
    </row>
    <row r="102" spans="1:6" x14ac:dyDescent="0.25">
      <c r="A102" t="s">
        <v>432</v>
      </c>
      <c r="B102" t="s">
        <v>435</v>
      </c>
      <c r="C102" s="1">
        <v>341800</v>
      </c>
      <c r="D102" s="1">
        <v>222170</v>
      </c>
      <c r="E102" s="1">
        <f>Taula2[[#This Row],[Cost_Elegible]]-Taula2[[#This Row],[FEDER]]</f>
        <v>119630</v>
      </c>
      <c r="F102">
        <v>222125</v>
      </c>
    </row>
    <row r="103" spans="1:6" x14ac:dyDescent="0.25">
      <c r="A103" t="s">
        <v>432</v>
      </c>
      <c r="B103" t="s">
        <v>314</v>
      </c>
      <c r="C103" s="1">
        <v>40000</v>
      </c>
      <c r="D103" s="1">
        <v>26000</v>
      </c>
      <c r="E103" s="1">
        <f>Taula2[[#This Row],[Cost_Elegible]]-Taula2[[#This Row],[FEDER]]</f>
        <v>14000</v>
      </c>
      <c r="F103">
        <v>222130</v>
      </c>
    </row>
    <row r="104" spans="1:6" x14ac:dyDescent="0.25">
      <c r="A104" t="s">
        <v>432</v>
      </c>
      <c r="B104" t="s">
        <v>436</v>
      </c>
      <c r="C104" s="1">
        <v>161687.12</v>
      </c>
      <c r="D104" s="1">
        <v>105096.81</v>
      </c>
      <c r="E104" s="1">
        <f>Taula2[[#This Row],[Cost_Elegible]]-Taula2[[#This Row],[FEDER]]</f>
        <v>56590.31</v>
      </c>
      <c r="F104" t="s">
        <v>183</v>
      </c>
    </row>
    <row r="105" spans="1:6" x14ac:dyDescent="0.25">
      <c r="A105" t="s">
        <v>432</v>
      </c>
      <c r="B105" t="s">
        <v>437</v>
      </c>
      <c r="C105" s="1">
        <v>280200</v>
      </c>
      <c r="D105" s="1">
        <v>182130</v>
      </c>
      <c r="E105" s="1">
        <f>Taula2[[#This Row],[Cost_Elegible]]-Taula2[[#This Row],[FEDER]]</f>
        <v>98070</v>
      </c>
      <c r="F105" t="s">
        <v>40</v>
      </c>
    </row>
    <row r="106" spans="1:6" x14ac:dyDescent="0.25">
      <c r="A106" t="s">
        <v>432</v>
      </c>
      <c r="B106" t="s">
        <v>438</v>
      </c>
      <c r="C106" s="1">
        <v>135476</v>
      </c>
      <c r="D106" s="1">
        <v>88059.4</v>
      </c>
      <c r="E106" s="1">
        <f>Taula2[[#This Row],[Cost_Elegible]]-Taula2[[#This Row],[FEDER]]</f>
        <v>47416.600000000006</v>
      </c>
      <c r="F106" t="s">
        <v>17</v>
      </c>
    </row>
    <row r="107" spans="1:6" x14ac:dyDescent="0.25">
      <c r="A107" t="s">
        <v>576</v>
      </c>
      <c r="B107" t="s">
        <v>577</v>
      </c>
      <c r="C107" s="1">
        <v>62209.52</v>
      </c>
      <c r="D107" s="1">
        <v>40436</v>
      </c>
      <c r="E107" s="1">
        <f>Taula2[[#This Row],[Cost_Elegible]]-Taula2[[#This Row],[FEDER]]</f>
        <v>21773.519999999997</v>
      </c>
      <c r="F107" t="s">
        <v>66</v>
      </c>
    </row>
    <row r="108" spans="1:6" x14ac:dyDescent="0.25">
      <c r="A108" t="s">
        <v>576</v>
      </c>
      <c r="B108" t="s">
        <v>493</v>
      </c>
      <c r="C108" s="1">
        <v>270782.48</v>
      </c>
      <c r="D108" s="1">
        <v>176008</v>
      </c>
      <c r="E108" s="1">
        <f>Taula2[[#This Row],[Cost_Elegible]]-Taula2[[#This Row],[FEDER]]</f>
        <v>94774.479999999981</v>
      </c>
      <c r="F108" t="s">
        <v>66</v>
      </c>
    </row>
    <row r="109" spans="1:6" x14ac:dyDescent="0.25">
      <c r="A109" t="s">
        <v>576</v>
      </c>
      <c r="B109" t="s">
        <v>578</v>
      </c>
      <c r="C109" s="1">
        <v>127688</v>
      </c>
      <c r="D109" s="1">
        <v>82997</v>
      </c>
      <c r="E109" s="1">
        <f>Taula2[[#This Row],[Cost_Elegible]]-Taula2[[#This Row],[FEDER]]</f>
        <v>44691</v>
      </c>
      <c r="F109" t="s">
        <v>285</v>
      </c>
    </row>
    <row r="110" spans="1:6" x14ac:dyDescent="0.25">
      <c r="A110" t="s">
        <v>576</v>
      </c>
      <c r="B110" t="s">
        <v>497</v>
      </c>
      <c r="C110" s="1">
        <v>72120</v>
      </c>
      <c r="D110" s="1">
        <v>46879</v>
      </c>
      <c r="E110" s="1">
        <f>Taula2[[#This Row],[Cost_Elegible]]-Taula2[[#This Row],[FEDER]]</f>
        <v>25241</v>
      </c>
      <c r="F110" t="s">
        <v>63</v>
      </c>
    </row>
    <row r="111" spans="1:6" x14ac:dyDescent="0.25">
      <c r="A111" t="s">
        <v>13</v>
      </c>
      <c r="B111" t="s">
        <v>14</v>
      </c>
      <c r="C111" s="1">
        <v>691560</v>
      </c>
      <c r="D111" s="1">
        <v>449514</v>
      </c>
      <c r="E111" s="1">
        <f>Taula2[[#This Row],[Cost_Elegible]]-Taula2[[#This Row],[FEDER]]</f>
        <v>242046</v>
      </c>
      <c r="F111" t="s">
        <v>15</v>
      </c>
    </row>
    <row r="112" spans="1:6" x14ac:dyDescent="0.25">
      <c r="A112" t="s">
        <v>13</v>
      </c>
      <c r="B112" t="s">
        <v>16</v>
      </c>
      <c r="C112" s="1">
        <v>511450</v>
      </c>
      <c r="D112" s="1">
        <v>332442.5</v>
      </c>
      <c r="E112" s="1">
        <f>Taula2[[#This Row],[Cost_Elegible]]-Taula2[[#This Row],[FEDER]]</f>
        <v>179007.5</v>
      </c>
      <c r="F112" t="s">
        <v>17</v>
      </c>
    </row>
    <row r="113" spans="1:6" x14ac:dyDescent="0.25">
      <c r="A113" t="s">
        <v>18</v>
      </c>
      <c r="B113" t="s">
        <v>19</v>
      </c>
      <c r="C113" s="1">
        <v>660902</v>
      </c>
      <c r="D113" s="1">
        <v>429586</v>
      </c>
      <c r="E113" s="1">
        <f>Taula2[[#This Row],[Cost_Elegible]]-Taula2[[#This Row],[FEDER]]</f>
        <v>231316</v>
      </c>
      <c r="F113">
        <v>131557</v>
      </c>
    </row>
    <row r="114" spans="1:6" x14ac:dyDescent="0.25">
      <c r="A114" t="s">
        <v>18</v>
      </c>
      <c r="B114" t="s">
        <v>20</v>
      </c>
      <c r="C114" s="1">
        <v>622175</v>
      </c>
      <c r="D114" s="1">
        <v>404414</v>
      </c>
      <c r="E114" s="1">
        <f>Taula2[[#This Row],[Cost_Elegible]]-Taula2[[#This Row],[FEDER]]</f>
        <v>217761</v>
      </c>
      <c r="F114">
        <v>217114</v>
      </c>
    </row>
    <row r="115" spans="1:6" x14ac:dyDescent="0.25">
      <c r="A115" t="s">
        <v>18</v>
      </c>
      <c r="B115" t="s">
        <v>21</v>
      </c>
      <c r="C115" s="1">
        <v>641538</v>
      </c>
      <c r="D115" s="1">
        <v>417000</v>
      </c>
      <c r="E115" s="1">
        <f>Taula2[[#This Row],[Cost_Elegible]]-Taula2[[#This Row],[FEDER]]</f>
        <v>224538</v>
      </c>
      <c r="F115">
        <v>222125</v>
      </c>
    </row>
    <row r="116" spans="1:6" x14ac:dyDescent="0.25">
      <c r="A116" t="s">
        <v>569</v>
      </c>
      <c r="B116" t="s">
        <v>570</v>
      </c>
      <c r="C116" s="1">
        <v>227475</v>
      </c>
      <c r="D116" s="1">
        <v>147858.75</v>
      </c>
      <c r="E116" s="1">
        <f>Taula2[[#This Row],[Cost_Elegible]]-Taula2[[#This Row],[FEDER]]</f>
        <v>79616.25</v>
      </c>
      <c r="F116" t="s">
        <v>70</v>
      </c>
    </row>
    <row r="117" spans="1:6" x14ac:dyDescent="0.25">
      <c r="A117" t="s">
        <v>569</v>
      </c>
      <c r="B117" t="s">
        <v>182</v>
      </c>
      <c r="C117" s="1">
        <v>100000</v>
      </c>
      <c r="D117" s="1">
        <v>65000</v>
      </c>
      <c r="E117" s="1">
        <f>Taula2[[#This Row],[Cost_Elegible]]-Taula2[[#This Row],[FEDER]]</f>
        <v>35000</v>
      </c>
      <c r="F117" t="s">
        <v>183</v>
      </c>
    </row>
    <row r="118" spans="1:6" x14ac:dyDescent="0.25">
      <c r="A118" t="s">
        <v>569</v>
      </c>
      <c r="B118" t="s">
        <v>112</v>
      </c>
      <c r="C118" s="1">
        <v>224910</v>
      </c>
      <c r="D118" s="1">
        <v>146191.5</v>
      </c>
      <c r="E118" s="1">
        <f>Taula2[[#This Row],[Cost_Elegible]]-Taula2[[#This Row],[FEDER]]</f>
        <v>78718.5</v>
      </c>
      <c r="F118" t="s">
        <v>45</v>
      </c>
    </row>
    <row r="119" spans="1:6" x14ac:dyDescent="0.25">
      <c r="A119" t="s">
        <v>474</v>
      </c>
      <c r="B119" t="s">
        <v>475</v>
      </c>
      <c r="C119" s="1">
        <v>122760</v>
      </c>
      <c r="D119" s="1">
        <v>79794</v>
      </c>
      <c r="E119" s="1">
        <f>Taula2[[#This Row],[Cost_Elegible]]-Taula2[[#This Row],[FEDER]]</f>
        <v>42966</v>
      </c>
      <c r="F119" t="s">
        <v>40</v>
      </c>
    </row>
    <row r="120" spans="1:6" x14ac:dyDescent="0.25">
      <c r="A120" t="s">
        <v>474</v>
      </c>
      <c r="B120" t="s">
        <v>476</v>
      </c>
      <c r="C120" s="1">
        <v>102065.8</v>
      </c>
      <c r="D120" s="1">
        <v>66342.77</v>
      </c>
      <c r="E120" s="1">
        <f>Taula2[[#This Row],[Cost_Elegible]]-Taula2[[#This Row],[FEDER]]</f>
        <v>35723.03</v>
      </c>
      <c r="F120" t="s">
        <v>40</v>
      </c>
    </row>
    <row r="121" spans="1:6" x14ac:dyDescent="0.25">
      <c r="A121" t="s">
        <v>474</v>
      </c>
      <c r="B121" t="s">
        <v>477</v>
      </c>
      <c r="C121" s="1">
        <v>136318</v>
      </c>
      <c r="D121" s="1">
        <v>88606.7</v>
      </c>
      <c r="E121" s="1">
        <f>Taula2[[#This Row],[Cost_Elegible]]-Taula2[[#This Row],[FEDER]]</f>
        <v>47711.3</v>
      </c>
      <c r="F121" t="s">
        <v>115</v>
      </c>
    </row>
    <row r="122" spans="1:6" x14ac:dyDescent="0.25">
      <c r="A122" t="s">
        <v>385</v>
      </c>
      <c r="B122" t="s">
        <v>182</v>
      </c>
      <c r="C122" s="1">
        <v>470150</v>
      </c>
      <c r="D122" s="1">
        <v>305597.5</v>
      </c>
      <c r="E122" s="1">
        <f>Taula2[[#This Row],[Cost_Elegible]]-Taula2[[#This Row],[FEDER]]</f>
        <v>164552.5</v>
      </c>
      <c r="F122" t="s">
        <v>183</v>
      </c>
    </row>
    <row r="123" spans="1:6" x14ac:dyDescent="0.25">
      <c r="A123" t="s">
        <v>385</v>
      </c>
      <c r="B123" t="s">
        <v>386</v>
      </c>
      <c r="C123" s="1">
        <v>213750</v>
      </c>
      <c r="D123" s="1">
        <v>138937.5</v>
      </c>
      <c r="E123" s="1">
        <f>Taula2[[#This Row],[Cost_Elegible]]-Taula2[[#This Row],[FEDER]]</f>
        <v>74812.5</v>
      </c>
      <c r="F123" t="s">
        <v>9</v>
      </c>
    </row>
    <row r="124" spans="1:6" x14ac:dyDescent="0.25">
      <c r="A124" t="s">
        <v>385</v>
      </c>
      <c r="B124" t="s">
        <v>112</v>
      </c>
      <c r="C124" s="1">
        <v>333600</v>
      </c>
      <c r="D124" s="1">
        <v>216840</v>
      </c>
      <c r="E124" s="1">
        <f>Taula2[[#This Row],[Cost_Elegible]]-Taula2[[#This Row],[FEDER]]</f>
        <v>116760</v>
      </c>
      <c r="F124" t="s">
        <v>45</v>
      </c>
    </row>
    <row r="125" spans="1:6" x14ac:dyDescent="0.25">
      <c r="A125" t="s">
        <v>396</v>
      </c>
      <c r="B125" t="s">
        <v>397</v>
      </c>
      <c r="C125" s="1">
        <v>380655</v>
      </c>
      <c r="D125" s="1">
        <v>247428</v>
      </c>
      <c r="E125" s="1">
        <f>Taula2[[#This Row],[Cost_Elegible]]-Taula2[[#This Row],[FEDER]]</f>
        <v>133227</v>
      </c>
      <c r="F125">
        <v>131555</v>
      </c>
    </row>
    <row r="126" spans="1:6" x14ac:dyDescent="0.25">
      <c r="A126" t="s">
        <v>396</v>
      </c>
      <c r="B126" t="s">
        <v>398</v>
      </c>
      <c r="C126" s="1">
        <v>280607</v>
      </c>
      <c r="D126" s="1">
        <v>182395</v>
      </c>
      <c r="E126" s="1">
        <f>Taula2[[#This Row],[Cost_Elegible]]-Taula2[[#This Row],[FEDER]]</f>
        <v>98212</v>
      </c>
      <c r="F126">
        <v>208019</v>
      </c>
    </row>
    <row r="127" spans="1:6" x14ac:dyDescent="0.25">
      <c r="A127" t="s">
        <v>396</v>
      </c>
      <c r="B127" t="s">
        <v>399</v>
      </c>
      <c r="C127" s="1">
        <v>249650</v>
      </c>
      <c r="D127" s="1">
        <v>162270</v>
      </c>
      <c r="E127" s="1">
        <f>Taula2[[#This Row],[Cost_Elegible]]-Taula2[[#This Row],[FEDER]]</f>
        <v>87380</v>
      </c>
      <c r="F127" t="s">
        <v>53</v>
      </c>
    </row>
    <row r="128" spans="1:6" x14ac:dyDescent="0.25">
      <c r="A128" t="s">
        <v>396</v>
      </c>
      <c r="B128" t="s">
        <v>400</v>
      </c>
      <c r="C128" s="1">
        <v>387557</v>
      </c>
      <c r="D128" s="1">
        <v>251912</v>
      </c>
      <c r="E128" s="1">
        <f>Taula2[[#This Row],[Cost_Elegible]]-Taula2[[#This Row],[FEDER]]</f>
        <v>135645</v>
      </c>
      <c r="F128" t="s">
        <v>115</v>
      </c>
    </row>
    <row r="129" spans="1:6" x14ac:dyDescent="0.25">
      <c r="A129" t="s">
        <v>170</v>
      </c>
      <c r="B129" t="s">
        <v>171</v>
      </c>
      <c r="C129" s="1">
        <v>308800</v>
      </c>
      <c r="D129" s="1">
        <v>200720</v>
      </c>
      <c r="E129" s="1">
        <f>Taula2[[#This Row],[Cost_Elegible]]-Taula2[[#This Row],[FEDER]]</f>
        <v>108080</v>
      </c>
      <c r="F129">
        <v>165440</v>
      </c>
    </row>
    <row r="130" spans="1:6" x14ac:dyDescent="0.25">
      <c r="A130" t="s">
        <v>170</v>
      </c>
      <c r="B130" t="s">
        <v>172</v>
      </c>
      <c r="C130" s="1">
        <v>191800</v>
      </c>
      <c r="D130" s="1">
        <v>124670</v>
      </c>
      <c r="E130" s="1">
        <f>Taula2[[#This Row],[Cost_Elegible]]-Taula2[[#This Row],[FEDER]]</f>
        <v>67130</v>
      </c>
      <c r="F130" t="s">
        <v>53</v>
      </c>
    </row>
    <row r="131" spans="1:6" x14ac:dyDescent="0.25">
      <c r="A131" t="s">
        <v>170</v>
      </c>
      <c r="B131" t="s">
        <v>173</v>
      </c>
      <c r="C131" s="1">
        <v>97400</v>
      </c>
      <c r="D131" s="1">
        <v>63310</v>
      </c>
      <c r="E131" s="1">
        <f>Taula2[[#This Row],[Cost_Elegible]]-Taula2[[#This Row],[FEDER]]</f>
        <v>34090</v>
      </c>
      <c r="F131" t="s">
        <v>17</v>
      </c>
    </row>
    <row r="132" spans="1:6" x14ac:dyDescent="0.25">
      <c r="A132" t="s">
        <v>166</v>
      </c>
      <c r="B132" t="s">
        <v>167</v>
      </c>
      <c r="C132" s="1">
        <v>165966</v>
      </c>
      <c r="D132" s="1">
        <v>107878</v>
      </c>
      <c r="E132" s="1">
        <f>Taula2[[#This Row],[Cost_Elegible]]-Taula2[[#This Row],[FEDER]]</f>
        <v>58088</v>
      </c>
      <c r="F132">
        <v>166025</v>
      </c>
    </row>
    <row r="133" spans="1:6" x14ac:dyDescent="0.25">
      <c r="A133" t="s">
        <v>166</v>
      </c>
      <c r="B133" t="s">
        <v>168</v>
      </c>
      <c r="C133" s="1">
        <v>159990</v>
      </c>
      <c r="D133" s="1">
        <v>103993.5</v>
      </c>
      <c r="E133" s="1">
        <f>Taula2[[#This Row],[Cost_Elegible]]-Taula2[[#This Row],[FEDER]]</f>
        <v>55996.5</v>
      </c>
      <c r="F133">
        <v>217141</v>
      </c>
    </row>
    <row r="134" spans="1:6" x14ac:dyDescent="0.25">
      <c r="A134" t="s">
        <v>166</v>
      </c>
      <c r="B134" t="s">
        <v>169</v>
      </c>
      <c r="C134" s="1">
        <v>42154.15</v>
      </c>
      <c r="D134" s="1">
        <v>27400</v>
      </c>
      <c r="E134" s="1">
        <f>Taula2[[#This Row],[Cost_Elegible]]-Taula2[[#This Row],[FEDER]]</f>
        <v>14754.150000000001</v>
      </c>
      <c r="F134" t="s">
        <v>79</v>
      </c>
    </row>
    <row r="135" spans="1:6" x14ac:dyDescent="0.25">
      <c r="A135" t="s">
        <v>654</v>
      </c>
      <c r="B135" t="s">
        <v>655</v>
      </c>
      <c r="C135" s="1">
        <v>330221.53999999998</v>
      </c>
      <c r="D135" s="1">
        <v>214644</v>
      </c>
      <c r="E135" s="1">
        <f>Taula2[[#This Row],[Cost_Elegible]]-Taula2[[#This Row],[FEDER]]</f>
        <v>115577.53999999998</v>
      </c>
      <c r="F135" t="s">
        <v>68</v>
      </c>
    </row>
    <row r="136" spans="1:6" x14ac:dyDescent="0.25">
      <c r="A136" t="s">
        <v>654</v>
      </c>
      <c r="B136" t="s">
        <v>656</v>
      </c>
      <c r="C136" s="1">
        <v>339533.54</v>
      </c>
      <c r="D136" s="1">
        <v>220696.8</v>
      </c>
      <c r="E136" s="1">
        <f>Taula2[[#This Row],[Cost_Elegible]]-Taula2[[#This Row],[FEDER]]</f>
        <v>118836.73999999999</v>
      </c>
      <c r="F136" t="s">
        <v>63</v>
      </c>
    </row>
    <row r="137" spans="1:6" x14ac:dyDescent="0.25">
      <c r="A137" t="s">
        <v>163</v>
      </c>
      <c r="B137" t="s">
        <v>164</v>
      </c>
      <c r="C137" s="1">
        <v>124715.87</v>
      </c>
      <c r="D137" s="1">
        <v>81065.320000000007</v>
      </c>
      <c r="E137" s="1">
        <f>Taula2[[#This Row],[Cost_Elegible]]-Taula2[[#This Row],[FEDER]]</f>
        <v>43650.549999999988</v>
      </c>
      <c r="F137">
        <v>164533</v>
      </c>
    </row>
    <row r="138" spans="1:6" x14ac:dyDescent="0.25">
      <c r="A138" t="s">
        <v>163</v>
      </c>
      <c r="B138" t="s">
        <v>165</v>
      </c>
      <c r="C138" s="1">
        <v>776504.1</v>
      </c>
      <c r="D138" s="1">
        <v>504728</v>
      </c>
      <c r="E138" s="1">
        <f>Taula2[[#This Row],[Cost_Elegible]]-Taula2[[#This Row],[FEDER]]</f>
        <v>271776.09999999998</v>
      </c>
      <c r="F138">
        <v>231185</v>
      </c>
    </row>
    <row r="139" spans="1:6" x14ac:dyDescent="0.25">
      <c r="A139" t="s">
        <v>459</v>
      </c>
      <c r="B139" t="s">
        <v>460</v>
      </c>
      <c r="C139" s="1">
        <v>230559.8</v>
      </c>
      <c r="D139" s="1">
        <v>119228.01</v>
      </c>
      <c r="E139" s="1">
        <f>Taula2[[#This Row],[Cost_Elegible]]-Taula2[[#This Row],[FEDER]]</f>
        <v>111331.79</v>
      </c>
      <c r="F139" t="s">
        <v>40</v>
      </c>
    </row>
    <row r="140" spans="1:6" x14ac:dyDescent="0.25">
      <c r="A140" t="s">
        <v>459</v>
      </c>
      <c r="B140" t="s">
        <v>228</v>
      </c>
      <c r="C140" s="1">
        <v>529903.05000000005</v>
      </c>
      <c r="D140" s="1">
        <v>318812.71000000002</v>
      </c>
      <c r="E140" s="1">
        <f>Taula2[[#This Row],[Cost_Elegible]]-Taula2[[#This Row],[FEDER]]</f>
        <v>211090.34000000003</v>
      </c>
      <c r="F140" t="s">
        <v>229</v>
      </c>
    </row>
    <row r="141" spans="1:6" x14ac:dyDescent="0.25">
      <c r="A141" t="s">
        <v>459</v>
      </c>
      <c r="B141" t="s">
        <v>344</v>
      </c>
      <c r="C141" s="1">
        <v>23310</v>
      </c>
      <c r="D141" s="1">
        <v>14310</v>
      </c>
      <c r="E141" s="1">
        <f>Taula2[[#This Row],[Cost_Elegible]]-Taula2[[#This Row],[FEDER]]</f>
        <v>9000</v>
      </c>
      <c r="F141" t="s">
        <v>237</v>
      </c>
    </row>
    <row r="142" spans="1:6" x14ac:dyDescent="0.25">
      <c r="A142" t="s">
        <v>459</v>
      </c>
      <c r="B142" t="s">
        <v>78</v>
      </c>
      <c r="C142" s="1">
        <v>276074.84000000003</v>
      </c>
      <c r="D142" s="1">
        <v>219851.53</v>
      </c>
      <c r="E142" s="1">
        <f>Taula2[[#This Row],[Cost_Elegible]]-Taula2[[#This Row],[FEDER]]</f>
        <v>56223.310000000027</v>
      </c>
      <c r="F142" t="s">
        <v>79</v>
      </c>
    </row>
    <row r="143" spans="1:6" x14ac:dyDescent="0.25">
      <c r="A143" t="s">
        <v>159</v>
      </c>
      <c r="B143" t="s">
        <v>160</v>
      </c>
      <c r="C143" s="1">
        <v>490226.56</v>
      </c>
      <c r="D143" s="1">
        <v>318647.26</v>
      </c>
      <c r="E143" s="1">
        <f>Taula2[[#This Row],[Cost_Elegible]]-Taula2[[#This Row],[FEDER]]</f>
        <v>171579.3</v>
      </c>
      <c r="F143">
        <v>222048</v>
      </c>
    </row>
    <row r="144" spans="1:6" x14ac:dyDescent="0.25">
      <c r="A144" t="s">
        <v>159</v>
      </c>
      <c r="B144" t="s">
        <v>161</v>
      </c>
      <c r="C144" s="1">
        <v>1126020.44</v>
      </c>
      <c r="D144" s="1">
        <v>731913.29</v>
      </c>
      <c r="E144" s="1">
        <f>Taula2[[#This Row],[Cost_Elegible]]-Taula2[[#This Row],[FEDER]]</f>
        <v>394107.14999999991</v>
      </c>
      <c r="F144" t="s">
        <v>162</v>
      </c>
    </row>
    <row r="145" spans="1:6" x14ac:dyDescent="0.25">
      <c r="A145" t="s">
        <v>526</v>
      </c>
      <c r="B145" t="s">
        <v>527</v>
      </c>
      <c r="C145" s="1">
        <v>199059.31</v>
      </c>
      <c r="D145" s="1">
        <v>129388.55</v>
      </c>
      <c r="E145" s="1">
        <f>Taula2[[#This Row],[Cost_Elegible]]-Taula2[[#This Row],[FEDER]]</f>
        <v>69670.759999999995</v>
      </c>
      <c r="F145">
        <v>164102</v>
      </c>
    </row>
    <row r="146" spans="1:6" x14ac:dyDescent="0.25">
      <c r="A146" t="s">
        <v>526</v>
      </c>
      <c r="B146" t="s">
        <v>528</v>
      </c>
      <c r="C146" s="1">
        <v>220779</v>
      </c>
      <c r="D146" s="1">
        <v>143506.35</v>
      </c>
      <c r="E146" s="1">
        <f>Taula2[[#This Row],[Cost_Elegible]]-Taula2[[#This Row],[FEDER]]</f>
        <v>77272.649999999994</v>
      </c>
      <c r="F146">
        <v>164122</v>
      </c>
    </row>
    <row r="147" spans="1:6" x14ac:dyDescent="0.25">
      <c r="A147" t="s">
        <v>526</v>
      </c>
      <c r="B147" t="s">
        <v>529</v>
      </c>
      <c r="C147" s="1">
        <v>297369.95</v>
      </c>
      <c r="D147" s="1">
        <v>193290.47</v>
      </c>
      <c r="E147" s="1">
        <f>Taula2[[#This Row],[Cost_Elegible]]-Taula2[[#This Row],[FEDER]]</f>
        <v>104079.48000000001</v>
      </c>
      <c r="F147">
        <v>231201</v>
      </c>
    </row>
    <row r="148" spans="1:6" x14ac:dyDescent="0.25">
      <c r="A148" t="s">
        <v>526</v>
      </c>
      <c r="B148" t="s">
        <v>530</v>
      </c>
      <c r="C148" s="1">
        <v>208153.11</v>
      </c>
      <c r="D148" s="1">
        <v>135299.51999999999</v>
      </c>
      <c r="E148" s="1">
        <f>Taula2[[#This Row],[Cost_Elegible]]-Taula2[[#This Row],[FEDER]]</f>
        <v>72853.59</v>
      </c>
      <c r="F148" t="s">
        <v>15</v>
      </c>
    </row>
    <row r="149" spans="1:6" x14ac:dyDescent="0.25">
      <c r="A149" t="s">
        <v>526</v>
      </c>
      <c r="B149" t="s">
        <v>531</v>
      </c>
      <c r="C149" s="1">
        <v>100000</v>
      </c>
      <c r="D149" s="1">
        <v>65000</v>
      </c>
      <c r="E149" s="1">
        <f>Taula2[[#This Row],[Cost_Elegible]]-Taula2[[#This Row],[FEDER]]</f>
        <v>35000</v>
      </c>
      <c r="F149" t="s">
        <v>30</v>
      </c>
    </row>
    <row r="150" spans="1:6" x14ac:dyDescent="0.25">
      <c r="A150" t="s">
        <v>22</v>
      </c>
      <c r="B150" t="s">
        <v>23</v>
      </c>
      <c r="C150" s="1">
        <v>512757.47</v>
      </c>
      <c r="D150" s="1">
        <v>333292.36</v>
      </c>
      <c r="E150" s="1">
        <f>Taula2[[#This Row],[Cost_Elegible]]-Taula2[[#This Row],[FEDER]]</f>
        <v>179465.11</v>
      </c>
      <c r="F150">
        <v>222078</v>
      </c>
    </row>
    <row r="151" spans="1:6" x14ac:dyDescent="0.25">
      <c r="A151" t="s">
        <v>22</v>
      </c>
      <c r="B151" t="s">
        <v>24</v>
      </c>
      <c r="C151" s="1">
        <v>31215.62</v>
      </c>
      <c r="D151" s="1">
        <v>18448.59</v>
      </c>
      <c r="E151" s="1">
        <f>Taula2[[#This Row],[Cost_Elegible]]-Taula2[[#This Row],[FEDER]]</f>
        <v>12767.029999999999</v>
      </c>
      <c r="F151">
        <v>164104</v>
      </c>
    </row>
    <row r="152" spans="1:6" x14ac:dyDescent="0.25">
      <c r="A152" t="s">
        <v>22</v>
      </c>
      <c r="B152" t="s">
        <v>25</v>
      </c>
      <c r="C152" s="1">
        <v>214969.85</v>
      </c>
      <c r="D152" s="1">
        <v>139730.4</v>
      </c>
      <c r="E152" s="1">
        <f>Taula2[[#This Row],[Cost_Elegible]]-Taula2[[#This Row],[FEDER]]</f>
        <v>75239.450000000012</v>
      </c>
      <c r="F152">
        <v>164104</v>
      </c>
    </row>
    <row r="153" spans="1:6" x14ac:dyDescent="0.25">
      <c r="A153" t="s">
        <v>22</v>
      </c>
      <c r="B153" t="s">
        <v>26</v>
      </c>
      <c r="C153" s="1">
        <v>23856</v>
      </c>
      <c r="D153" s="1">
        <v>15506.4</v>
      </c>
      <c r="E153" s="1">
        <f>Taula2[[#This Row],[Cost_Elegible]]-Taula2[[#This Row],[FEDER]]</f>
        <v>8349.6</v>
      </c>
      <c r="F153" t="s">
        <v>27</v>
      </c>
    </row>
    <row r="154" spans="1:6" x14ac:dyDescent="0.25">
      <c r="A154" t="s">
        <v>381</v>
      </c>
      <c r="B154" t="s">
        <v>382</v>
      </c>
      <c r="C154" s="1">
        <v>142915.62</v>
      </c>
      <c r="D154" s="1">
        <v>92895.15</v>
      </c>
      <c r="E154" s="1">
        <f>Taula2[[#This Row],[Cost_Elegible]]-Taula2[[#This Row],[FEDER]]</f>
        <v>50020.47</v>
      </c>
      <c r="F154" t="s">
        <v>120</v>
      </c>
    </row>
    <row r="155" spans="1:6" x14ac:dyDescent="0.25">
      <c r="A155" t="s">
        <v>381</v>
      </c>
      <c r="B155" t="s">
        <v>383</v>
      </c>
      <c r="C155" s="1">
        <v>112436.29</v>
      </c>
      <c r="D155" s="1">
        <v>73083.59</v>
      </c>
      <c r="E155" s="1">
        <f>Taula2[[#This Row],[Cost_Elegible]]-Taula2[[#This Row],[FEDER]]</f>
        <v>39352.699999999997</v>
      </c>
      <c r="F155" t="s">
        <v>120</v>
      </c>
    </row>
    <row r="156" spans="1:6" x14ac:dyDescent="0.25">
      <c r="A156" t="s">
        <v>381</v>
      </c>
      <c r="B156" t="s">
        <v>384</v>
      </c>
      <c r="C156" s="1">
        <v>96941.14</v>
      </c>
      <c r="D156" s="1">
        <v>63011.74</v>
      </c>
      <c r="E156" s="1">
        <f>Taula2[[#This Row],[Cost_Elegible]]-Taula2[[#This Row],[FEDER]]</f>
        <v>33929.4</v>
      </c>
      <c r="F156" t="s">
        <v>72</v>
      </c>
    </row>
    <row r="157" spans="1:6" x14ac:dyDescent="0.25">
      <c r="A157" t="s">
        <v>156</v>
      </c>
      <c r="B157" t="s">
        <v>137</v>
      </c>
      <c r="C157" s="1">
        <v>219526.23</v>
      </c>
      <c r="D157" s="1">
        <v>141228.23000000001</v>
      </c>
      <c r="E157" s="1">
        <f>Taula2[[#This Row],[Cost_Elegible]]-Taula2[[#This Row],[FEDER]]</f>
        <v>78298</v>
      </c>
      <c r="F157">
        <v>164102</v>
      </c>
    </row>
    <row r="158" spans="1:6" x14ac:dyDescent="0.25">
      <c r="A158" t="s">
        <v>156</v>
      </c>
      <c r="B158" t="s">
        <v>157</v>
      </c>
      <c r="C158" s="1">
        <v>422237.69</v>
      </c>
      <c r="D158" s="1">
        <v>274454.5</v>
      </c>
      <c r="E158" s="1">
        <f>Taula2[[#This Row],[Cost_Elegible]]-Taula2[[#This Row],[FEDER]]</f>
        <v>147783.19</v>
      </c>
      <c r="F158" t="s">
        <v>32</v>
      </c>
    </row>
    <row r="159" spans="1:6" x14ac:dyDescent="0.25">
      <c r="A159" t="s">
        <v>156</v>
      </c>
      <c r="B159" t="s">
        <v>158</v>
      </c>
      <c r="C159" s="1">
        <v>144109.51999999999</v>
      </c>
      <c r="D159" s="1">
        <v>93671.19</v>
      </c>
      <c r="E159" s="1">
        <f>Taula2[[#This Row],[Cost_Elegible]]-Taula2[[#This Row],[FEDER]]</f>
        <v>50438.329999999987</v>
      </c>
      <c r="F159" t="s">
        <v>53</v>
      </c>
    </row>
    <row r="160" spans="1:6" x14ac:dyDescent="0.25">
      <c r="A160" t="s">
        <v>156</v>
      </c>
      <c r="B160" t="s">
        <v>55</v>
      </c>
      <c r="C160" s="1">
        <v>267456.02</v>
      </c>
      <c r="D160" s="1">
        <v>173846.41</v>
      </c>
      <c r="E160" s="1">
        <f>Taula2[[#This Row],[Cost_Elegible]]-Taula2[[#This Row],[FEDER]]</f>
        <v>93609.610000000015</v>
      </c>
      <c r="F160" t="s">
        <v>40</v>
      </c>
    </row>
    <row r="161" spans="1:6" x14ac:dyDescent="0.25">
      <c r="A161" t="s">
        <v>429</v>
      </c>
      <c r="B161" t="s">
        <v>346</v>
      </c>
      <c r="C161" s="1">
        <v>27701</v>
      </c>
      <c r="D161" s="1">
        <v>18005.650000000001</v>
      </c>
      <c r="E161" s="1">
        <f>Taula2[[#This Row],[Cost_Elegible]]-Taula2[[#This Row],[FEDER]]</f>
        <v>9695.3499999999985</v>
      </c>
      <c r="F161" t="s">
        <v>40</v>
      </c>
    </row>
    <row r="162" spans="1:6" x14ac:dyDescent="0.25">
      <c r="A162" t="s">
        <v>429</v>
      </c>
      <c r="B162" t="s">
        <v>347</v>
      </c>
      <c r="C162" s="1">
        <v>171126</v>
      </c>
      <c r="D162" s="1">
        <v>111231.9</v>
      </c>
      <c r="E162" s="1">
        <f>Taula2[[#This Row],[Cost_Elegible]]-Taula2[[#This Row],[FEDER]]</f>
        <v>59894.100000000006</v>
      </c>
      <c r="F162" t="s">
        <v>40</v>
      </c>
    </row>
    <row r="163" spans="1:6" x14ac:dyDescent="0.25">
      <c r="A163" t="s">
        <v>429</v>
      </c>
      <c r="B163" t="s">
        <v>305</v>
      </c>
      <c r="C163" s="1">
        <v>18699</v>
      </c>
      <c r="D163" s="1">
        <v>12154.35</v>
      </c>
      <c r="E163" s="1">
        <f>Taula2[[#This Row],[Cost_Elegible]]-Taula2[[#This Row],[FEDER]]</f>
        <v>6544.65</v>
      </c>
      <c r="F163" t="s">
        <v>40</v>
      </c>
    </row>
    <row r="164" spans="1:6" x14ac:dyDescent="0.25">
      <c r="A164" t="s">
        <v>429</v>
      </c>
      <c r="B164" t="s">
        <v>430</v>
      </c>
      <c r="C164" s="1">
        <v>9437</v>
      </c>
      <c r="D164" s="1">
        <v>6134.05</v>
      </c>
      <c r="E164" s="1">
        <f>Taula2[[#This Row],[Cost_Elegible]]-Taula2[[#This Row],[FEDER]]</f>
        <v>3302.95</v>
      </c>
      <c r="F164" t="s">
        <v>40</v>
      </c>
    </row>
    <row r="165" spans="1:6" x14ac:dyDescent="0.25">
      <c r="A165" t="s">
        <v>429</v>
      </c>
      <c r="B165" t="s">
        <v>431</v>
      </c>
      <c r="C165" s="1">
        <v>215134</v>
      </c>
      <c r="D165" s="1">
        <v>139837.1</v>
      </c>
      <c r="E165" s="1">
        <f>Taula2[[#This Row],[Cost_Elegible]]-Taula2[[#This Row],[FEDER]]</f>
        <v>75296.899999999994</v>
      </c>
      <c r="F165" t="s">
        <v>45</v>
      </c>
    </row>
    <row r="166" spans="1:6" x14ac:dyDescent="0.25">
      <c r="A166" t="s">
        <v>684</v>
      </c>
      <c r="B166" t="s">
        <v>685</v>
      </c>
      <c r="C166" s="1">
        <v>101334.68</v>
      </c>
      <c r="D166" s="1">
        <v>65867.539999999994</v>
      </c>
      <c r="E166" s="1">
        <f>Taula2[[#This Row],[Cost_Elegible]]-Taula2[[#This Row],[FEDER]]</f>
        <v>35467.14</v>
      </c>
      <c r="F166" t="s">
        <v>183</v>
      </c>
    </row>
    <row r="167" spans="1:6" x14ac:dyDescent="0.25">
      <c r="A167" t="s">
        <v>684</v>
      </c>
      <c r="B167" t="s">
        <v>82</v>
      </c>
      <c r="C167" s="1">
        <v>28876.79</v>
      </c>
      <c r="D167" s="1">
        <v>18769.91</v>
      </c>
      <c r="E167" s="1">
        <f>Taula2[[#This Row],[Cost_Elegible]]-Taula2[[#This Row],[FEDER]]</f>
        <v>10106.880000000001</v>
      </c>
      <c r="F167" t="s">
        <v>32</v>
      </c>
    </row>
    <row r="168" spans="1:6" x14ac:dyDescent="0.25">
      <c r="A168" t="s">
        <v>684</v>
      </c>
      <c r="B168" t="s">
        <v>344</v>
      </c>
      <c r="C168" s="1">
        <v>28702.39</v>
      </c>
      <c r="D168" s="1">
        <v>18656.55</v>
      </c>
      <c r="E168" s="1">
        <f>Taula2[[#This Row],[Cost_Elegible]]-Taula2[[#This Row],[FEDER]]</f>
        <v>10045.84</v>
      </c>
      <c r="F168" t="s">
        <v>237</v>
      </c>
    </row>
    <row r="169" spans="1:6" x14ac:dyDescent="0.25">
      <c r="A169" t="s">
        <v>684</v>
      </c>
      <c r="B169" t="s">
        <v>182</v>
      </c>
      <c r="C169" s="1">
        <v>27469.11</v>
      </c>
      <c r="D169" s="1">
        <v>17854.919999999998</v>
      </c>
      <c r="E169" s="1">
        <f>Taula2[[#This Row],[Cost_Elegible]]-Taula2[[#This Row],[FEDER]]</f>
        <v>9614.1900000000023</v>
      </c>
      <c r="F169" t="s">
        <v>183</v>
      </c>
    </row>
    <row r="170" spans="1:6" x14ac:dyDescent="0.25">
      <c r="A170" t="s">
        <v>684</v>
      </c>
      <c r="B170" t="s">
        <v>81</v>
      </c>
      <c r="C170" s="1">
        <v>36328.36</v>
      </c>
      <c r="D170" s="1">
        <v>23613.43</v>
      </c>
      <c r="E170" s="1">
        <f>Taula2[[#This Row],[Cost_Elegible]]-Taula2[[#This Row],[FEDER]]</f>
        <v>12714.93</v>
      </c>
      <c r="F170" t="s">
        <v>15</v>
      </c>
    </row>
    <row r="171" spans="1:6" x14ac:dyDescent="0.25">
      <c r="A171" t="s">
        <v>684</v>
      </c>
      <c r="B171" t="s">
        <v>497</v>
      </c>
      <c r="C171" s="1">
        <v>34449.879999999997</v>
      </c>
      <c r="D171" s="1">
        <v>22392.42</v>
      </c>
      <c r="E171" s="1">
        <f>Taula2[[#This Row],[Cost_Elegible]]-Taula2[[#This Row],[FEDER]]</f>
        <v>12057.46</v>
      </c>
      <c r="F171" t="s">
        <v>63</v>
      </c>
    </row>
    <row r="172" spans="1:6" x14ac:dyDescent="0.25">
      <c r="A172" t="s">
        <v>684</v>
      </c>
      <c r="B172" t="s">
        <v>686</v>
      </c>
      <c r="C172" s="1">
        <v>30701.49</v>
      </c>
      <c r="D172" s="1">
        <v>19955.97</v>
      </c>
      <c r="E172" s="1">
        <f>Taula2[[#This Row],[Cost_Elegible]]-Taula2[[#This Row],[FEDER]]</f>
        <v>10745.52</v>
      </c>
      <c r="F172" t="s">
        <v>17</v>
      </c>
    </row>
    <row r="173" spans="1:6" x14ac:dyDescent="0.25">
      <c r="A173" t="s">
        <v>596</v>
      </c>
      <c r="B173" t="s">
        <v>597</v>
      </c>
      <c r="C173" s="1">
        <v>104000</v>
      </c>
      <c r="D173" s="1">
        <v>67600</v>
      </c>
      <c r="E173" s="1">
        <f>Taula2[[#This Row],[Cost_Elegible]]-Taula2[[#This Row],[FEDER]]</f>
        <v>36400</v>
      </c>
      <c r="F173" t="s">
        <v>66</v>
      </c>
    </row>
    <row r="174" spans="1:6" x14ac:dyDescent="0.25">
      <c r="A174" t="s">
        <v>596</v>
      </c>
      <c r="B174" t="s">
        <v>598</v>
      </c>
      <c r="C174" s="1">
        <v>114630</v>
      </c>
      <c r="D174" s="1">
        <v>74509.5</v>
      </c>
      <c r="E174" s="1">
        <f>Taula2[[#This Row],[Cost_Elegible]]-Taula2[[#This Row],[FEDER]]</f>
        <v>40120.5</v>
      </c>
      <c r="F174" t="s">
        <v>72</v>
      </c>
    </row>
    <row r="175" spans="1:6" x14ac:dyDescent="0.25">
      <c r="A175" t="s">
        <v>395</v>
      </c>
      <c r="B175" t="s">
        <v>228</v>
      </c>
      <c r="C175" s="1">
        <v>260041.8</v>
      </c>
      <c r="D175" s="1">
        <v>169027.20000000001</v>
      </c>
      <c r="E175" s="1">
        <f>Taula2[[#This Row],[Cost_Elegible]]-Taula2[[#This Row],[FEDER]]</f>
        <v>91014.599999999977</v>
      </c>
      <c r="F175" t="s">
        <v>229</v>
      </c>
    </row>
    <row r="176" spans="1:6" x14ac:dyDescent="0.25">
      <c r="A176" t="s">
        <v>395</v>
      </c>
      <c r="B176" t="s">
        <v>78</v>
      </c>
      <c r="C176" s="1">
        <v>377596.35</v>
      </c>
      <c r="D176" s="1">
        <v>245437.6</v>
      </c>
      <c r="E176" s="1">
        <f>Taula2[[#This Row],[Cost_Elegible]]-Taula2[[#This Row],[FEDER]]</f>
        <v>132158.74999999997</v>
      </c>
      <c r="F176" t="s">
        <v>79</v>
      </c>
    </row>
    <row r="177" spans="1:6" x14ac:dyDescent="0.25">
      <c r="A177" t="s">
        <v>592</v>
      </c>
      <c r="B177" t="s">
        <v>81</v>
      </c>
      <c r="C177" s="1">
        <v>279804.3</v>
      </c>
      <c r="D177" s="1">
        <v>181872.79</v>
      </c>
      <c r="E177" s="1">
        <f>Taula2[[#This Row],[Cost_Elegible]]-Taula2[[#This Row],[FEDER]]</f>
        <v>97931.50999999998</v>
      </c>
      <c r="F177" t="s">
        <v>15</v>
      </c>
    </row>
    <row r="178" spans="1:6" x14ac:dyDescent="0.25">
      <c r="A178" t="s">
        <v>592</v>
      </c>
      <c r="B178" t="s">
        <v>593</v>
      </c>
      <c r="C178" s="1">
        <v>278785.69</v>
      </c>
      <c r="D178" s="1">
        <v>181210.7</v>
      </c>
      <c r="E178" s="1">
        <f>Taula2[[#This Row],[Cost_Elegible]]-Taula2[[#This Row],[FEDER]]</f>
        <v>97574.989999999991</v>
      </c>
      <c r="F178" t="s">
        <v>32</v>
      </c>
    </row>
    <row r="179" spans="1:6" x14ac:dyDescent="0.25">
      <c r="A179" t="s">
        <v>592</v>
      </c>
      <c r="B179" t="s">
        <v>497</v>
      </c>
      <c r="C179" s="1">
        <v>213784.8</v>
      </c>
      <c r="D179" s="1">
        <v>138960.12</v>
      </c>
      <c r="E179" s="1">
        <f>Taula2[[#This Row],[Cost_Elegible]]-Taula2[[#This Row],[FEDER]]</f>
        <v>74824.679999999993</v>
      </c>
      <c r="F179" t="s">
        <v>63</v>
      </c>
    </row>
    <row r="180" spans="1:6" x14ac:dyDescent="0.25">
      <c r="A180" t="s">
        <v>592</v>
      </c>
      <c r="B180" t="s">
        <v>78</v>
      </c>
      <c r="C180" s="1">
        <v>270000</v>
      </c>
      <c r="D180" s="1">
        <v>175500</v>
      </c>
      <c r="E180" s="1">
        <f>Taula2[[#This Row],[Cost_Elegible]]-Taula2[[#This Row],[FEDER]]</f>
        <v>94500</v>
      </c>
      <c r="F180" t="s">
        <v>79</v>
      </c>
    </row>
    <row r="181" spans="1:6" x14ac:dyDescent="0.25">
      <c r="A181" t="s">
        <v>378</v>
      </c>
      <c r="B181" t="s">
        <v>317</v>
      </c>
      <c r="C181" s="1">
        <v>194042.59</v>
      </c>
      <c r="D181" s="1">
        <v>126127.67999999999</v>
      </c>
      <c r="E181" s="1">
        <f>Taula2[[#This Row],[Cost_Elegible]]-Taula2[[#This Row],[FEDER]]</f>
        <v>67914.91</v>
      </c>
      <c r="F181" t="s">
        <v>53</v>
      </c>
    </row>
    <row r="182" spans="1:6" x14ac:dyDescent="0.25">
      <c r="A182" t="s">
        <v>378</v>
      </c>
      <c r="B182" t="s">
        <v>379</v>
      </c>
      <c r="C182" s="1">
        <v>48725.54</v>
      </c>
      <c r="D182" s="1">
        <v>31671.599999999999</v>
      </c>
      <c r="E182" s="1">
        <f>Taula2[[#This Row],[Cost_Elegible]]-Taula2[[#This Row],[FEDER]]</f>
        <v>17053.940000000002</v>
      </c>
      <c r="F182" t="s">
        <v>53</v>
      </c>
    </row>
    <row r="183" spans="1:6" x14ac:dyDescent="0.25">
      <c r="A183" t="s">
        <v>378</v>
      </c>
      <c r="B183" t="s">
        <v>380</v>
      </c>
      <c r="C183" s="1">
        <v>62179.88</v>
      </c>
      <c r="D183" s="1">
        <v>40416.92</v>
      </c>
      <c r="E183" s="1">
        <f>Taula2[[#This Row],[Cost_Elegible]]-Taula2[[#This Row],[FEDER]]</f>
        <v>21762.959999999999</v>
      </c>
      <c r="F183" t="s">
        <v>63</v>
      </c>
    </row>
    <row r="184" spans="1:6" x14ac:dyDescent="0.25">
      <c r="A184" t="s">
        <v>467</v>
      </c>
      <c r="B184" t="s">
        <v>468</v>
      </c>
      <c r="C184" s="1">
        <v>305612.73</v>
      </c>
      <c r="D184" s="1">
        <v>198648.27</v>
      </c>
      <c r="E184" s="1">
        <f>Taula2[[#This Row],[Cost_Elegible]]-Taula2[[#This Row],[FEDER]]</f>
        <v>106964.45999999999</v>
      </c>
      <c r="F184">
        <v>250297</v>
      </c>
    </row>
    <row r="185" spans="1:6" x14ac:dyDescent="0.25">
      <c r="A185" t="s">
        <v>467</v>
      </c>
      <c r="B185" t="s">
        <v>469</v>
      </c>
      <c r="C185" s="1">
        <v>464735.21</v>
      </c>
      <c r="D185" s="1">
        <v>301855.40000000002</v>
      </c>
      <c r="E185" s="1">
        <f>Taula2[[#This Row],[Cost_Elegible]]-Taula2[[#This Row],[FEDER]]</f>
        <v>162879.81</v>
      </c>
      <c r="F185" t="s">
        <v>15</v>
      </c>
    </row>
    <row r="186" spans="1:6" x14ac:dyDescent="0.25">
      <c r="A186" t="s">
        <v>467</v>
      </c>
      <c r="B186" t="s">
        <v>470</v>
      </c>
      <c r="C186" s="1">
        <v>247442.6</v>
      </c>
      <c r="D186" s="1">
        <v>160837.69</v>
      </c>
      <c r="E186" s="1">
        <f>Taula2[[#This Row],[Cost_Elegible]]-Taula2[[#This Row],[FEDER]]</f>
        <v>86604.91</v>
      </c>
      <c r="F186" t="s">
        <v>32</v>
      </c>
    </row>
    <row r="187" spans="1:6" x14ac:dyDescent="0.25">
      <c r="A187" t="s">
        <v>467</v>
      </c>
      <c r="B187" t="s">
        <v>471</v>
      </c>
      <c r="C187" s="1">
        <v>235139.28</v>
      </c>
      <c r="D187" s="1">
        <v>152840.53</v>
      </c>
      <c r="E187" s="1">
        <f>Taula2[[#This Row],[Cost_Elegible]]-Taula2[[#This Row],[FEDER]]</f>
        <v>82298.75</v>
      </c>
      <c r="F187" t="s">
        <v>472</v>
      </c>
    </row>
    <row r="188" spans="1:6" x14ac:dyDescent="0.25">
      <c r="A188" t="s">
        <v>467</v>
      </c>
      <c r="B188" t="s">
        <v>384</v>
      </c>
      <c r="C188" s="1">
        <v>272282.52</v>
      </c>
      <c r="D188" s="1">
        <v>176983.64</v>
      </c>
      <c r="E188" s="1">
        <f>Taula2[[#This Row],[Cost_Elegible]]-Taula2[[#This Row],[FEDER]]</f>
        <v>95298.880000000005</v>
      </c>
      <c r="F188" t="s">
        <v>72</v>
      </c>
    </row>
    <row r="189" spans="1:6" x14ac:dyDescent="0.25">
      <c r="A189" t="s">
        <v>467</v>
      </c>
      <c r="B189" t="s">
        <v>473</v>
      </c>
      <c r="C189" s="1">
        <v>160703.45000000001</v>
      </c>
      <c r="D189" s="1">
        <v>104457.24</v>
      </c>
      <c r="E189" s="1">
        <f>Taula2[[#This Row],[Cost_Elegible]]-Taula2[[#This Row],[FEDER]]</f>
        <v>56246.210000000006</v>
      </c>
      <c r="F189" t="s">
        <v>47</v>
      </c>
    </row>
    <row r="190" spans="1:6" x14ac:dyDescent="0.25">
      <c r="A190" t="s">
        <v>649</v>
      </c>
      <c r="B190" t="s">
        <v>468</v>
      </c>
      <c r="C190" s="1">
        <v>100000</v>
      </c>
      <c r="D190" s="1">
        <v>65000</v>
      </c>
      <c r="E190" s="1">
        <f>Taula2[[#This Row],[Cost_Elegible]]-Taula2[[#This Row],[FEDER]]</f>
        <v>35000</v>
      </c>
      <c r="F190">
        <v>250297</v>
      </c>
    </row>
    <row r="191" spans="1:6" x14ac:dyDescent="0.25">
      <c r="A191" t="s">
        <v>649</v>
      </c>
      <c r="B191" t="s">
        <v>469</v>
      </c>
      <c r="C191" s="1">
        <v>455800</v>
      </c>
      <c r="D191" s="1">
        <v>296270</v>
      </c>
      <c r="E191" s="1">
        <f>Taula2[[#This Row],[Cost_Elegible]]-Taula2[[#This Row],[FEDER]]</f>
        <v>159530</v>
      </c>
      <c r="F191" t="s">
        <v>15</v>
      </c>
    </row>
    <row r="192" spans="1:6" x14ac:dyDescent="0.25">
      <c r="A192" t="s">
        <v>649</v>
      </c>
      <c r="B192" t="s">
        <v>650</v>
      </c>
      <c r="C192" s="1">
        <v>255360</v>
      </c>
      <c r="D192" s="1">
        <v>165984</v>
      </c>
      <c r="E192" s="1">
        <f>Taula2[[#This Row],[Cost_Elegible]]-Taula2[[#This Row],[FEDER]]</f>
        <v>89376</v>
      </c>
      <c r="F192" t="s">
        <v>651</v>
      </c>
    </row>
    <row r="193" spans="1:6" x14ac:dyDescent="0.25">
      <c r="A193" t="s">
        <v>649</v>
      </c>
      <c r="B193" t="s">
        <v>470</v>
      </c>
      <c r="C193" s="1">
        <v>201960</v>
      </c>
      <c r="D193" s="1">
        <v>131274</v>
      </c>
      <c r="E193" s="1">
        <f>Taula2[[#This Row],[Cost_Elegible]]-Taula2[[#This Row],[FEDER]]</f>
        <v>70686</v>
      </c>
      <c r="F193" t="s">
        <v>32</v>
      </c>
    </row>
    <row r="194" spans="1:6" x14ac:dyDescent="0.25">
      <c r="A194" t="s">
        <v>649</v>
      </c>
      <c r="B194" t="s">
        <v>652</v>
      </c>
      <c r="C194" s="1">
        <v>166215.38</v>
      </c>
      <c r="D194" s="1">
        <v>108040</v>
      </c>
      <c r="E194" s="1">
        <f>Taula2[[#This Row],[Cost_Elegible]]-Taula2[[#This Row],[FEDER]]</f>
        <v>58175.380000000005</v>
      </c>
      <c r="F194" t="s">
        <v>72</v>
      </c>
    </row>
    <row r="195" spans="1:6" x14ac:dyDescent="0.25">
      <c r="A195" t="s">
        <v>649</v>
      </c>
      <c r="B195" t="s">
        <v>653</v>
      </c>
      <c r="C195" s="1">
        <v>200000</v>
      </c>
      <c r="D195" s="1">
        <v>130000</v>
      </c>
      <c r="E195" s="1">
        <f>Taula2[[#This Row],[Cost_Elegible]]-Taula2[[#This Row],[FEDER]]</f>
        <v>70000</v>
      </c>
      <c r="F195" t="s">
        <v>47</v>
      </c>
    </row>
    <row r="196" spans="1:6" x14ac:dyDescent="0.25">
      <c r="A196" t="s">
        <v>579</v>
      </c>
      <c r="B196" t="s">
        <v>59</v>
      </c>
      <c r="C196" s="1">
        <v>167596</v>
      </c>
      <c r="D196" s="1">
        <v>108937.4</v>
      </c>
      <c r="E196" s="1">
        <f>Taula2[[#This Row],[Cost_Elegible]]-Taula2[[#This Row],[FEDER]]</f>
        <v>58658.600000000006</v>
      </c>
      <c r="F196">
        <v>220069</v>
      </c>
    </row>
    <row r="197" spans="1:6" x14ac:dyDescent="0.25">
      <c r="A197" t="s">
        <v>579</v>
      </c>
      <c r="B197" t="s">
        <v>580</v>
      </c>
      <c r="C197" s="1">
        <v>231150.88</v>
      </c>
      <c r="D197" s="1">
        <v>150248.07</v>
      </c>
      <c r="E197" s="1">
        <f>Taula2[[#This Row],[Cost_Elegible]]-Taula2[[#This Row],[FEDER]]</f>
        <v>80902.81</v>
      </c>
      <c r="F197" t="s">
        <v>66</v>
      </c>
    </row>
    <row r="198" spans="1:6" x14ac:dyDescent="0.25">
      <c r="A198" t="s">
        <v>579</v>
      </c>
      <c r="B198" t="s">
        <v>493</v>
      </c>
      <c r="C198" s="1">
        <v>126068.17</v>
      </c>
      <c r="D198" s="1">
        <v>81944.3</v>
      </c>
      <c r="E198" s="1">
        <f>Taula2[[#This Row],[Cost_Elegible]]-Taula2[[#This Row],[FEDER]]</f>
        <v>44123.869999999995</v>
      </c>
      <c r="F198" t="s">
        <v>66</v>
      </c>
    </row>
    <row r="199" spans="1:6" x14ac:dyDescent="0.25">
      <c r="A199" t="s">
        <v>579</v>
      </c>
      <c r="B199" t="s">
        <v>581</v>
      </c>
      <c r="C199" s="1">
        <v>174631.69</v>
      </c>
      <c r="D199" s="1">
        <v>113510.6</v>
      </c>
      <c r="E199" s="1">
        <f>Taula2[[#This Row],[Cost_Elegible]]-Taula2[[#This Row],[FEDER]]</f>
        <v>61121.09</v>
      </c>
      <c r="F199" t="s">
        <v>15</v>
      </c>
    </row>
    <row r="200" spans="1:6" x14ac:dyDescent="0.25">
      <c r="A200" t="s">
        <v>579</v>
      </c>
      <c r="B200" t="s">
        <v>582</v>
      </c>
      <c r="C200" s="1">
        <v>160492.37</v>
      </c>
      <c r="D200" s="1">
        <v>104320.04</v>
      </c>
      <c r="E200" s="1">
        <f>Taula2[[#This Row],[Cost_Elegible]]-Taula2[[#This Row],[FEDER]]</f>
        <v>56172.33</v>
      </c>
      <c r="F200" t="s">
        <v>72</v>
      </c>
    </row>
    <row r="201" spans="1:6" x14ac:dyDescent="0.25">
      <c r="A201" t="s">
        <v>579</v>
      </c>
      <c r="B201" t="s">
        <v>583</v>
      </c>
      <c r="C201" s="1">
        <v>155762.23999999999</v>
      </c>
      <c r="D201" s="1">
        <v>101245.45</v>
      </c>
      <c r="E201" s="1">
        <f>Taula2[[#This Row],[Cost_Elegible]]-Taula2[[#This Row],[FEDER]]</f>
        <v>54516.789999999994</v>
      </c>
      <c r="F201" t="s">
        <v>47</v>
      </c>
    </row>
    <row r="202" spans="1:6" x14ac:dyDescent="0.25">
      <c r="A202" t="s">
        <v>374</v>
      </c>
      <c r="B202" t="s">
        <v>375</v>
      </c>
      <c r="C202" s="1">
        <v>3130322</v>
      </c>
      <c r="D202" s="1">
        <v>2034709</v>
      </c>
      <c r="E202" s="1">
        <f>Taula2[[#This Row],[Cost_Elegible]]-Taula2[[#This Row],[FEDER]]</f>
        <v>1095613</v>
      </c>
      <c r="F202">
        <v>220069</v>
      </c>
    </row>
    <row r="203" spans="1:6" x14ac:dyDescent="0.25">
      <c r="A203" t="s">
        <v>374</v>
      </c>
      <c r="B203" t="s">
        <v>376</v>
      </c>
      <c r="C203" s="1">
        <v>383900</v>
      </c>
      <c r="D203" s="1">
        <v>249535</v>
      </c>
      <c r="E203" s="1">
        <f>Taula2[[#This Row],[Cost_Elegible]]-Taula2[[#This Row],[FEDER]]</f>
        <v>134365</v>
      </c>
      <c r="F203">
        <v>220069</v>
      </c>
    </row>
    <row r="204" spans="1:6" x14ac:dyDescent="0.25">
      <c r="A204" t="s">
        <v>374</v>
      </c>
      <c r="B204" t="s">
        <v>377</v>
      </c>
      <c r="C204" s="1">
        <v>639625</v>
      </c>
      <c r="D204" s="1">
        <v>415756</v>
      </c>
      <c r="E204" s="1">
        <f>Taula2[[#This Row],[Cost_Elegible]]-Taula2[[#This Row],[FEDER]]</f>
        <v>223869</v>
      </c>
      <c r="F204" t="s">
        <v>66</v>
      </c>
    </row>
    <row r="205" spans="1:6" x14ac:dyDescent="0.25">
      <c r="A205" t="s">
        <v>478</v>
      </c>
      <c r="B205" t="s">
        <v>479</v>
      </c>
      <c r="C205" s="1">
        <v>942781.5</v>
      </c>
      <c r="D205" s="1">
        <v>612807.98</v>
      </c>
      <c r="E205" s="1">
        <f>Taula2[[#This Row],[Cost_Elegible]]-Taula2[[#This Row],[FEDER]]</f>
        <v>329973.52</v>
      </c>
      <c r="F205">
        <v>217079</v>
      </c>
    </row>
    <row r="206" spans="1:6" x14ac:dyDescent="0.25">
      <c r="A206" t="s">
        <v>478</v>
      </c>
      <c r="B206" t="s">
        <v>300</v>
      </c>
      <c r="C206" s="1">
        <v>659649.80000000005</v>
      </c>
      <c r="D206" s="1">
        <v>428772.37</v>
      </c>
      <c r="E206" s="1">
        <f>Taula2[[#This Row],[Cost_Elegible]]-Taula2[[#This Row],[FEDER]]</f>
        <v>230877.43000000005</v>
      </c>
      <c r="F206" t="s">
        <v>79</v>
      </c>
    </row>
    <row r="207" spans="1:6" x14ac:dyDescent="0.25">
      <c r="A207" t="s">
        <v>478</v>
      </c>
      <c r="B207" t="s">
        <v>129</v>
      </c>
      <c r="C207" s="1">
        <v>52343.7</v>
      </c>
      <c r="D207" s="1">
        <v>34023.410000000003</v>
      </c>
      <c r="E207" s="1">
        <f>Taula2[[#This Row],[Cost_Elegible]]-Taula2[[#This Row],[FEDER]]</f>
        <v>18320.289999999994</v>
      </c>
      <c r="F207" t="s">
        <v>480</v>
      </c>
    </row>
    <row r="208" spans="1:6" x14ac:dyDescent="0.25">
      <c r="A208" t="s">
        <v>703</v>
      </c>
      <c r="B208" t="s">
        <v>704</v>
      </c>
      <c r="C208" s="1">
        <v>82000</v>
      </c>
      <c r="D208" s="1">
        <v>53300</v>
      </c>
      <c r="E208" s="1">
        <f>Taula2[[#This Row],[Cost_Elegible]]-Taula2[[#This Row],[FEDER]]</f>
        <v>28700</v>
      </c>
      <c r="F208" t="s">
        <v>53</v>
      </c>
    </row>
    <row r="209" spans="1:6" x14ac:dyDescent="0.25">
      <c r="A209" t="s">
        <v>703</v>
      </c>
      <c r="B209" t="s">
        <v>705</v>
      </c>
      <c r="C209" s="1">
        <v>80000</v>
      </c>
      <c r="D209" s="1">
        <v>52000</v>
      </c>
      <c r="E209" s="1">
        <f>Taula2[[#This Row],[Cost_Elegible]]-Taula2[[#This Row],[FEDER]]</f>
        <v>28000</v>
      </c>
      <c r="F209" t="s">
        <v>45</v>
      </c>
    </row>
    <row r="210" spans="1:6" x14ac:dyDescent="0.25">
      <c r="A210" t="s">
        <v>498</v>
      </c>
      <c r="B210" t="s">
        <v>499</v>
      </c>
      <c r="C210" s="1">
        <v>219584</v>
      </c>
      <c r="D210" s="1">
        <v>142729.60000000001</v>
      </c>
      <c r="E210" s="1">
        <f>Taula2[[#This Row],[Cost_Elegible]]-Taula2[[#This Row],[FEDER]]</f>
        <v>76854.399999999994</v>
      </c>
      <c r="F210" t="s">
        <v>500</v>
      </c>
    </row>
    <row r="211" spans="1:6" x14ac:dyDescent="0.25">
      <c r="A211" t="s">
        <v>498</v>
      </c>
      <c r="B211" t="s">
        <v>501</v>
      </c>
      <c r="C211" s="1">
        <v>272000</v>
      </c>
      <c r="D211" s="1">
        <v>176800</v>
      </c>
      <c r="E211" s="1">
        <f>Taula2[[#This Row],[Cost_Elegible]]-Taula2[[#This Row],[FEDER]]</f>
        <v>95200</v>
      </c>
      <c r="F211" t="s">
        <v>68</v>
      </c>
    </row>
    <row r="212" spans="1:6" x14ac:dyDescent="0.25">
      <c r="A212" t="s">
        <v>498</v>
      </c>
      <c r="B212" t="s">
        <v>502</v>
      </c>
      <c r="C212" s="1">
        <v>605488</v>
      </c>
      <c r="D212" s="1">
        <v>393567.2</v>
      </c>
      <c r="E212" s="1">
        <f>Taula2[[#This Row],[Cost_Elegible]]-Taula2[[#This Row],[FEDER]]</f>
        <v>211920.8</v>
      </c>
      <c r="F212" t="s">
        <v>70</v>
      </c>
    </row>
    <row r="213" spans="1:6" x14ac:dyDescent="0.25">
      <c r="A213" t="s">
        <v>498</v>
      </c>
      <c r="B213" t="s">
        <v>503</v>
      </c>
      <c r="C213" s="1">
        <v>146236.42000000001</v>
      </c>
      <c r="D213" s="1">
        <v>95053.67</v>
      </c>
      <c r="E213" s="1">
        <f>Taula2[[#This Row],[Cost_Elegible]]-Taula2[[#This Row],[FEDER]]</f>
        <v>51182.750000000015</v>
      </c>
      <c r="F213" t="s">
        <v>152</v>
      </c>
    </row>
    <row r="214" spans="1:6" x14ac:dyDescent="0.25">
      <c r="A214" t="s">
        <v>498</v>
      </c>
      <c r="B214" t="s">
        <v>504</v>
      </c>
      <c r="C214" s="1">
        <v>165879.56</v>
      </c>
      <c r="D214" s="1">
        <v>107821.73</v>
      </c>
      <c r="E214" s="1">
        <f>Taula2[[#This Row],[Cost_Elegible]]-Taula2[[#This Row],[FEDER]]</f>
        <v>58057.83</v>
      </c>
      <c r="F214" t="s">
        <v>152</v>
      </c>
    </row>
    <row r="215" spans="1:6" x14ac:dyDescent="0.25">
      <c r="A215" t="s">
        <v>371</v>
      </c>
      <c r="B215" t="s">
        <v>372</v>
      </c>
      <c r="C215" s="1">
        <v>707692.31</v>
      </c>
      <c r="D215" s="1">
        <v>460000</v>
      </c>
      <c r="E215" s="1">
        <f>Taula2[[#This Row],[Cost_Elegible]]-Taula2[[#This Row],[FEDER]]</f>
        <v>247692.31000000006</v>
      </c>
      <c r="F215" t="s">
        <v>66</v>
      </c>
    </row>
    <row r="216" spans="1:6" x14ac:dyDescent="0.25">
      <c r="A216" t="s">
        <v>371</v>
      </c>
      <c r="B216" t="s">
        <v>373</v>
      </c>
      <c r="C216" s="1">
        <v>400000</v>
      </c>
      <c r="D216" s="1">
        <v>260000</v>
      </c>
      <c r="E216" s="1">
        <f>Taula2[[#This Row],[Cost_Elegible]]-Taula2[[#This Row],[FEDER]]</f>
        <v>140000</v>
      </c>
      <c r="F216" t="s">
        <v>152</v>
      </c>
    </row>
    <row r="217" spans="1:6" x14ac:dyDescent="0.25">
      <c r="A217" t="s">
        <v>464</v>
      </c>
      <c r="B217" t="s">
        <v>465</v>
      </c>
      <c r="C217" s="1">
        <v>7024742</v>
      </c>
      <c r="D217" s="1">
        <v>4214845</v>
      </c>
      <c r="E217" s="1">
        <f>Taula2[[#This Row],[Cost_Elegible]]-Taula2[[#This Row],[FEDER]]</f>
        <v>2809897</v>
      </c>
      <c r="F217">
        <v>166136</v>
      </c>
    </row>
    <row r="218" spans="1:6" x14ac:dyDescent="0.25">
      <c r="A218" t="s">
        <v>464</v>
      </c>
      <c r="B218" t="s">
        <v>466</v>
      </c>
      <c r="C218" s="1">
        <v>6775000</v>
      </c>
      <c r="D218" s="1">
        <v>4065000</v>
      </c>
      <c r="E218" s="1">
        <f>Taula2[[#This Row],[Cost_Elegible]]-Taula2[[#This Row],[FEDER]]</f>
        <v>2710000</v>
      </c>
      <c r="F218">
        <v>217155</v>
      </c>
    </row>
    <row r="219" spans="1:6" x14ac:dyDescent="0.25">
      <c r="A219" t="s">
        <v>490</v>
      </c>
      <c r="B219" t="s">
        <v>491</v>
      </c>
      <c r="C219" s="1">
        <v>1312376.25</v>
      </c>
      <c r="D219" s="1">
        <v>853044.56</v>
      </c>
      <c r="E219" s="1">
        <f>Taula2[[#This Row],[Cost_Elegible]]-Taula2[[#This Row],[FEDER]]</f>
        <v>459331.68999999994</v>
      </c>
      <c r="F219" t="s">
        <v>3</v>
      </c>
    </row>
    <row r="220" spans="1:6" x14ac:dyDescent="0.25">
      <c r="A220" t="s">
        <v>689</v>
      </c>
      <c r="B220" t="s">
        <v>375</v>
      </c>
      <c r="C220" s="1">
        <v>53169.23</v>
      </c>
      <c r="D220" s="1">
        <v>34560</v>
      </c>
      <c r="E220" s="1">
        <f>Taula2[[#This Row],[Cost_Elegible]]-Taula2[[#This Row],[FEDER]]</f>
        <v>18609.230000000003</v>
      </c>
      <c r="F220">
        <v>220069</v>
      </c>
    </row>
    <row r="221" spans="1:6" x14ac:dyDescent="0.25">
      <c r="A221" t="s">
        <v>689</v>
      </c>
      <c r="B221" t="s">
        <v>59</v>
      </c>
      <c r="C221" s="1">
        <v>168765.38</v>
      </c>
      <c r="D221" s="1">
        <v>109697.5</v>
      </c>
      <c r="E221" s="1">
        <f>Taula2[[#This Row],[Cost_Elegible]]-Taula2[[#This Row],[FEDER]]</f>
        <v>59067.880000000005</v>
      </c>
      <c r="F221">
        <v>220069</v>
      </c>
    </row>
    <row r="222" spans="1:6" x14ac:dyDescent="0.25">
      <c r="A222" t="s">
        <v>689</v>
      </c>
      <c r="B222" t="s">
        <v>690</v>
      </c>
      <c r="C222" s="1">
        <v>176846.15</v>
      </c>
      <c r="D222" s="1">
        <v>114950</v>
      </c>
      <c r="E222" s="1">
        <f>Taula2[[#This Row],[Cost_Elegible]]-Taula2[[#This Row],[FEDER]]</f>
        <v>61896.149999999994</v>
      </c>
      <c r="F222">
        <v>164024</v>
      </c>
    </row>
    <row r="223" spans="1:6" x14ac:dyDescent="0.25">
      <c r="A223" t="s">
        <v>461</v>
      </c>
      <c r="B223" t="s">
        <v>462</v>
      </c>
      <c r="C223" s="1">
        <v>154805.23000000001</v>
      </c>
      <c r="D223" s="1">
        <v>100623.4</v>
      </c>
      <c r="E223" s="1">
        <f>Taula2[[#This Row],[Cost_Elegible]]-Taula2[[#This Row],[FEDER]]</f>
        <v>54181.830000000016</v>
      </c>
      <c r="F223">
        <v>166136</v>
      </c>
    </row>
    <row r="224" spans="1:6" x14ac:dyDescent="0.25">
      <c r="A224" t="s">
        <v>461</v>
      </c>
      <c r="B224" t="s">
        <v>228</v>
      </c>
      <c r="C224" s="1">
        <v>549290</v>
      </c>
      <c r="D224" s="1">
        <v>357038.21</v>
      </c>
      <c r="E224" s="1">
        <f>Taula2[[#This Row],[Cost_Elegible]]-Taula2[[#This Row],[FEDER]]</f>
        <v>192251.78999999998</v>
      </c>
      <c r="F224" t="s">
        <v>229</v>
      </c>
    </row>
    <row r="225" spans="1:6" x14ac:dyDescent="0.25">
      <c r="A225" t="s">
        <v>461</v>
      </c>
      <c r="B225" t="s">
        <v>463</v>
      </c>
      <c r="C225" s="1">
        <v>250172.48</v>
      </c>
      <c r="D225" s="1">
        <v>162612.10999999999</v>
      </c>
      <c r="E225" s="1">
        <f>Taula2[[#This Row],[Cost_Elegible]]-Taula2[[#This Row],[FEDER]]</f>
        <v>87560.370000000024</v>
      </c>
      <c r="F225" t="s">
        <v>115</v>
      </c>
    </row>
    <row r="226" spans="1:6" x14ac:dyDescent="0.25">
      <c r="A226" t="s">
        <v>461</v>
      </c>
      <c r="B226" t="s">
        <v>78</v>
      </c>
      <c r="C226" s="1">
        <v>2532057.71</v>
      </c>
      <c r="D226" s="1">
        <v>1645837.51</v>
      </c>
      <c r="E226" s="1">
        <f>Taula2[[#This Row],[Cost_Elegible]]-Taula2[[#This Row],[FEDER]]</f>
        <v>886220.2</v>
      </c>
      <c r="F226" t="s">
        <v>79</v>
      </c>
    </row>
    <row r="227" spans="1:6" x14ac:dyDescent="0.25">
      <c r="A227" t="s">
        <v>153</v>
      </c>
      <c r="B227" t="s">
        <v>154</v>
      </c>
      <c r="C227" s="1">
        <v>275134.5</v>
      </c>
      <c r="D227" s="1">
        <v>178837.43</v>
      </c>
      <c r="E227" s="1">
        <f>Taula2[[#This Row],[Cost_Elegible]]-Taula2[[#This Row],[FEDER]]</f>
        <v>96297.07</v>
      </c>
      <c r="F227" t="s">
        <v>40</v>
      </c>
    </row>
    <row r="228" spans="1:6" x14ac:dyDescent="0.25">
      <c r="A228" t="s">
        <v>153</v>
      </c>
      <c r="B228" t="s">
        <v>155</v>
      </c>
      <c r="C228" s="1">
        <v>201870</v>
      </c>
      <c r="D228" s="1">
        <v>131215.5</v>
      </c>
      <c r="E228" s="1">
        <f>Taula2[[#This Row],[Cost_Elegible]]-Taula2[[#This Row],[FEDER]]</f>
        <v>70654.5</v>
      </c>
      <c r="F228" t="s">
        <v>79</v>
      </c>
    </row>
    <row r="229" spans="1:6" x14ac:dyDescent="0.25">
      <c r="A229" t="s">
        <v>328</v>
      </c>
      <c r="B229" t="s">
        <v>329</v>
      </c>
      <c r="C229" s="1">
        <v>255490.43</v>
      </c>
      <c r="D229" s="1">
        <v>83733.570000000007</v>
      </c>
      <c r="E229" s="1">
        <f>Taula2[[#This Row],[Cost_Elegible]]-Taula2[[#This Row],[FEDER]]</f>
        <v>171756.86</v>
      </c>
      <c r="F229" t="s">
        <v>66</v>
      </c>
    </row>
    <row r="230" spans="1:6" x14ac:dyDescent="0.25">
      <c r="A230" t="s">
        <v>328</v>
      </c>
      <c r="B230" t="s">
        <v>330</v>
      </c>
      <c r="C230" s="1">
        <v>509579.03</v>
      </c>
      <c r="D230" s="1">
        <v>331226.37</v>
      </c>
      <c r="E230" s="1">
        <f>Taula2[[#This Row],[Cost_Elegible]]-Taula2[[#This Row],[FEDER]]</f>
        <v>178352.66000000003</v>
      </c>
      <c r="F230" t="s">
        <v>15</v>
      </c>
    </row>
    <row r="231" spans="1:6" x14ac:dyDescent="0.25">
      <c r="A231" t="s">
        <v>328</v>
      </c>
      <c r="B231" t="s">
        <v>331</v>
      </c>
      <c r="C231" s="1">
        <v>322764</v>
      </c>
      <c r="D231" s="1">
        <v>209796.6</v>
      </c>
      <c r="E231" s="1">
        <f>Taula2[[#This Row],[Cost_Elegible]]-Taula2[[#This Row],[FEDER]]</f>
        <v>112967.4</v>
      </c>
      <c r="F231" t="s">
        <v>332</v>
      </c>
    </row>
    <row r="232" spans="1:6" x14ac:dyDescent="0.25">
      <c r="A232" t="s">
        <v>328</v>
      </c>
      <c r="B232" t="s">
        <v>190</v>
      </c>
      <c r="C232" s="1">
        <v>235243.46</v>
      </c>
      <c r="D232" s="1">
        <v>235243.46</v>
      </c>
      <c r="E232" s="1">
        <f>Taula2[[#This Row],[Cost_Elegible]]-Taula2[[#This Row],[FEDER]]</f>
        <v>0</v>
      </c>
      <c r="F232" t="s">
        <v>66</v>
      </c>
    </row>
    <row r="233" spans="1:6" x14ac:dyDescent="0.25">
      <c r="A233" t="s">
        <v>367</v>
      </c>
      <c r="B233" t="s">
        <v>329</v>
      </c>
      <c r="C233" s="1">
        <v>202410.3</v>
      </c>
      <c r="D233" s="1">
        <v>131566.70000000001</v>
      </c>
      <c r="E233" s="1">
        <f>Taula2[[#This Row],[Cost_Elegible]]-Taula2[[#This Row],[FEDER]]</f>
        <v>70843.599999999977</v>
      </c>
      <c r="F233" t="s">
        <v>66</v>
      </c>
    </row>
    <row r="234" spans="1:6" x14ac:dyDescent="0.25">
      <c r="A234" t="s">
        <v>367</v>
      </c>
      <c r="B234" t="s">
        <v>356</v>
      </c>
      <c r="C234" s="1">
        <v>256715.37</v>
      </c>
      <c r="D234" s="1">
        <v>166864.99</v>
      </c>
      <c r="E234" s="1">
        <f>Taula2[[#This Row],[Cost_Elegible]]-Taula2[[#This Row],[FEDER]]</f>
        <v>89850.38</v>
      </c>
      <c r="F234" t="s">
        <v>66</v>
      </c>
    </row>
    <row r="235" spans="1:6" x14ac:dyDescent="0.25">
      <c r="A235" t="s">
        <v>367</v>
      </c>
      <c r="B235" t="s">
        <v>38</v>
      </c>
      <c r="C235" s="1">
        <v>198875</v>
      </c>
      <c r="D235" s="1">
        <v>129268.75</v>
      </c>
      <c r="E235" s="1">
        <f>Taula2[[#This Row],[Cost_Elegible]]-Taula2[[#This Row],[FEDER]]</f>
        <v>69606.25</v>
      </c>
      <c r="F235" t="s">
        <v>15</v>
      </c>
    </row>
    <row r="236" spans="1:6" x14ac:dyDescent="0.25">
      <c r="A236" t="s">
        <v>367</v>
      </c>
      <c r="B236" t="s">
        <v>368</v>
      </c>
      <c r="C236" s="1">
        <v>160352.13</v>
      </c>
      <c r="D236" s="1">
        <v>104228.88</v>
      </c>
      <c r="E236" s="1">
        <f>Taula2[[#This Row],[Cost_Elegible]]-Taula2[[#This Row],[FEDER]]</f>
        <v>56123.25</v>
      </c>
      <c r="F236" t="s">
        <v>15</v>
      </c>
    </row>
    <row r="237" spans="1:6" x14ac:dyDescent="0.25">
      <c r="A237" t="s">
        <v>367</v>
      </c>
      <c r="B237" t="s">
        <v>369</v>
      </c>
      <c r="C237" s="1">
        <v>102023.72</v>
      </c>
      <c r="D237" s="1">
        <v>66315.42</v>
      </c>
      <c r="E237" s="1">
        <f>Taula2[[#This Row],[Cost_Elegible]]-Taula2[[#This Row],[FEDER]]</f>
        <v>35708.300000000003</v>
      </c>
      <c r="F237" t="s">
        <v>15</v>
      </c>
    </row>
    <row r="238" spans="1:6" x14ac:dyDescent="0.25">
      <c r="A238" t="s">
        <v>367</v>
      </c>
      <c r="B238" t="s">
        <v>192</v>
      </c>
      <c r="C238" s="1">
        <v>364096.2</v>
      </c>
      <c r="D238" s="1">
        <v>222223.05</v>
      </c>
      <c r="E238" s="1">
        <f>Taula2[[#This Row],[Cost_Elegible]]-Taula2[[#This Row],[FEDER]]</f>
        <v>141873.15000000002</v>
      </c>
      <c r="F238" t="s">
        <v>63</v>
      </c>
    </row>
    <row r="239" spans="1:6" x14ac:dyDescent="0.25">
      <c r="A239" t="s">
        <v>367</v>
      </c>
      <c r="B239" t="s">
        <v>370</v>
      </c>
      <c r="C239" s="1">
        <v>61520</v>
      </c>
      <c r="D239" s="1">
        <v>39988</v>
      </c>
      <c r="E239" s="1">
        <f>Taula2[[#This Row],[Cost_Elegible]]-Taula2[[#This Row],[FEDER]]</f>
        <v>21532</v>
      </c>
      <c r="F239" t="s">
        <v>63</v>
      </c>
    </row>
    <row r="240" spans="1:6" x14ac:dyDescent="0.25">
      <c r="A240" t="s">
        <v>367</v>
      </c>
      <c r="B240" t="s">
        <v>353</v>
      </c>
      <c r="C240" s="1">
        <v>101836.15</v>
      </c>
      <c r="D240" s="1">
        <v>66193.5</v>
      </c>
      <c r="E240" s="1">
        <f>Taula2[[#This Row],[Cost_Elegible]]-Taula2[[#This Row],[FEDER]]</f>
        <v>35642.649999999994</v>
      </c>
      <c r="F240" t="s">
        <v>15</v>
      </c>
    </row>
    <row r="241" spans="1:6" x14ac:dyDescent="0.25">
      <c r="A241" t="s">
        <v>358</v>
      </c>
      <c r="B241" t="s">
        <v>359</v>
      </c>
      <c r="C241" s="1">
        <v>39532.68</v>
      </c>
      <c r="D241" t="s">
        <v>737</v>
      </c>
      <c r="E241" s="1" t="e">
        <f>Taula2[[#This Row],[Cost_Elegible]]-Taula2[[#This Row],[FEDER]]</f>
        <v>#VALUE!</v>
      </c>
      <c r="F241" t="s">
        <v>7</v>
      </c>
    </row>
    <row r="242" spans="1:6" x14ac:dyDescent="0.25">
      <c r="A242" t="s">
        <v>358</v>
      </c>
      <c r="B242" t="s">
        <v>81</v>
      </c>
      <c r="C242" s="1">
        <v>128337.45</v>
      </c>
      <c r="D242" s="1">
        <v>83419.34</v>
      </c>
      <c r="E242" s="1">
        <f>Taula2[[#This Row],[Cost_Elegible]]-Taula2[[#This Row],[FEDER]]</f>
        <v>44918.11</v>
      </c>
      <c r="F242" t="s">
        <v>15</v>
      </c>
    </row>
    <row r="243" spans="1:6" x14ac:dyDescent="0.25">
      <c r="A243" t="s">
        <v>358</v>
      </c>
      <c r="B243" t="s">
        <v>347</v>
      </c>
      <c r="C243" s="1">
        <v>815939.52</v>
      </c>
      <c r="D243" s="1">
        <v>530360.68999999994</v>
      </c>
      <c r="E243" s="1">
        <f>Taula2[[#This Row],[Cost_Elegible]]-Taula2[[#This Row],[FEDER]]</f>
        <v>285578.83000000007</v>
      </c>
      <c r="F243" t="s">
        <v>40</v>
      </c>
    </row>
    <row r="244" spans="1:6" x14ac:dyDescent="0.25">
      <c r="A244" t="s">
        <v>358</v>
      </c>
      <c r="B244" t="s">
        <v>360</v>
      </c>
      <c r="C244" s="1">
        <v>111357.42</v>
      </c>
      <c r="D244" s="1">
        <v>72382.320000000007</v>
      </c>
      <c r="E244" s="1">
        <f>Taula2[[#This Row],[Cost_Elegible]]-Taula2[[#This Row],[FEDER]]</f>
        <v>38975.099999999991</v>
      </c>
      <c r="F244" t="s">
        <v>9</v>
      </c>
    </row>
    <row r="245" spans="1:6" x14ac:dyDescent="0.25">
      <c r="A245" t="s">
        <v>358</v>
      </c>
      <c r="B245" t="s">
        <v>361</v>
      </c>
      <c r="C245" s="1">
        <v>111816</v>
      </c>
      <c r="D245" s="1">
        <v>72680.399999999994</v>
      </c>
      <c r="E245" s="1">
        <f>Taula2[[#This Row],[Cost_Elegible]]-Taula2[[#This Row],[FEDER]]</f>
        <v>39135.600000000006</v>
      </c>
      <c r="F245" t="s">
        <v>9</v>
      </c>
    </row>
    <row r="246" spans="1:6" x14ac:dyDescent="0.25">
      <c r="A246" t="s">
        <v>358</v>
      </c>
      <c r="B246" t="s">
        <v>122</v>
      </c>
      <c r="C246" s="1">
        <v>119412.18</v>
      </c>
      <c r="D246" s="1">
        <v>77617.919999999998</v>
      </c>
      <c r="E246" s="1">
        <f>Taula2[[#This Row],[Cost_Elegible]]-Taula2[[#This Row],[FEDER]]</f>
        <v>41794.259999999995</v>
      </c>
      <c r="F246" t="s">
        <v>9</v>
      </c>
    </row>
    <row r="247" spans="1:6" x14ac:dyDescent="0.25">
      <c r="A247" t="s">
        <v>358</v>
      </c>
      <c r="B247" t="s">
        <v>362</v>
      </c>
      <c r="C247" s="1">
        <v>86694.18</v>
      </c>
      <c r="D247" s="1">
        <v>56351.22</v>
      </c>
      <c r="E247" s="1">
        <f>Taula2[[#This Row],[Cost_Elegible]]-Taula2[[#This Row],[FEDER]]</f>
        <v>30342.959999999992</v>
      </c>
      <c r="F247" t="s">
        <v>45</v>
      </c>
    </row>
    <row r="248" spans="1:6" x14ac:dyDescent="0.25">
      <c r="A248" t="s">
        <v>358</v>
      </c>
      <c r="B248" t="s">
        <v>363</v>
      </c>
      <c r="C248" s="1">
        <v>28357.599999999999</v>
      </c>
      <c r="D248" s="1">
        <v>18432.439999999999</v>
      </c>
      <c r="E248" s="1">
        <f>Taula2[[#This Row],[Cost_Elegible]]-Taula2[[#This Row],[FEDER]]</f>
        <v>9925.16</v>
      </c>
      <c r="F248" t="s">
        <v>45</v>
      </c>
    </row>
    <row r="249" spans="1:6" x14ac:dyDescent="0.25">
      <c r="A249" t="s">
        <v>358</v>
      </c>
      <c r="B249" t="s">
        <v>364</v>
      </c>
      <c r="C249" s="1">
        <v>63755.54</v>
      </c>
      <c r="D249" s="1">
        <v>41441.1</v>
      </c>
      <c r="E249" s="1">
        <f>Taula2[[#This Row],[Cost_Elegible]]-Taula2[[#This Row],[FEDER]]</f>
        <v>22314.440000000002</v>
      </c>
      <c r="F249" t="s">
        <v>17</v>
      </c>
    </row>
    <row r="250" spans="1:6" x14ac:dyDescent="0.25">
      <c r="A250" t="s">
        <v>358</v>
      </c>
      <c r="B250" t="s">
        <v>365</v>
      </c>
      <c r="C250" s="1">
        <v>653069.37</v>
      </c>
      <c r="D250" s="1">
        <v>424495.09</v>
      </c>
      <c r="E250" s="1">
        <f>Taula2[[#This Row],[Cost_Elegible]]-Taula2[[#This Row],[FEDER]]</f>
        <v>228574.27999999997</v>
      </c>
      <c r="F250" t="s">
        <v>17</v>
      </c>
    </row>
    <row r="251" spans="1:6" x14ac:dyDescent="0.25">
      <c r="A251" t="s">
        <v>358</v>
      </c>
      <c r="B251" t="s">
        <v>366</v>
      </c>
      <c r="C251" s="1">
        <v>60421.93</v>
      </c>
      <c r="D251" s="1">
        <v>39274.25</v>
      </c>
      <c r="E251" s="1">
        <f>Taula2[[#This Row],[Cost_Elegible]]-Taula2[[#This Row],[FEDER]]</f>
        <v>21147.68</v>
      </c>
      <c r="F251" t="s">
        <v>17</v>
      </c>
    </row>
    <row r="252" spans="1:6" x14ac:dyDescent="0.25">
      <c r="A252" t="s">
        <v>544</v>
      </c>
      <c r="B252" t="s">
        <v>545</v>
      </c>
      <c r="C252" s="1">
        <v>875000</v>
      </c>
      <c r="D252" s="1">
        <v>568750</v>
      </c>
      <c r="E252" s="1">
        <f>Taula2[[#This Row],[Cost_Elegible]]-Taula2[[#This Row],[FEDER]]</f>
        <v>306250</v>
      </c>
      <c r="F252">
        <v>164102</v>
      </c>
    </row>
    <row r="253" spans="1:6" x14ac:dyDescent="0.25">
      <c r="A253" t="s">
        <v>544</v>
      </c>
      <c r="B253" t="s">
        <v>546</v>
      </c>
      <c r="C253" s="1">
        <v>3915067.69</v>
      </c>
      <c r="D253" s="1">
        <v>2544794</v>
      </c>
      <c r="E253" s="1">
        <f>Taula2[[#This Row],[Cost_Elegible]]-Taula2[[#This Row],[FEDER]]</f>
        <v>1370273.69</v>
      </c>
      <c r="F253">
        <v>231201</v>
      </c>
    </row>
    <row r="254" spans="1:6" x14ac:dyDescent="0.25">
      <c r="A254" t="s">
        <v>28</v>
      </c>
      <c r="B254" t="s">
        <v>29</v>
      </c>
      <c r="C254" s="1">
        <v>677798.95</v>
      </c>
      <c r="D254" s="1">
        <v>440569.32</v>
      </c>
      <c r="E254" s="1">
        <f>Taula2[[#This Row],[Cost_Elegible]]-Taula2[[#This Row],[FEDER]]</f>
        <v>237229.62999999995</v>
      </c>
      <c r="F254" t="s">
        <v>30</v>
      </c>
    </row>
    <row r="255" spans="1:6" x14ac:dyDescent="0.25">
      <c r="A255" t="s">
        <v>28</v>
      </c>
      <c r="B255" t="s">
        <v>31</v>
      </c>
      <c r="C255" s="1">
        <v>754179.14</v>
      </c>
      <c r="D255" s="1">
        <v>490216.44</v>
      </c>
      <c r="E255" s="1">
        <f>Taula2[[#This Row],[Cost_Elegible]]-Taula2[[#This Row],[FEDER]]</f>
        <v>263962.7</v>
      </c>
      <c r="F255" t="s">
        <v>32</v>
      </c>
    </row>
    <row r="256" spans="1:6" x14ac:dyDescent="0.25">
      <c r="A256" t="s">
        <v>28</v>
      </c>
      <c r="B256" t="s">
        <v>33</v>
      </c>
      <c r="C256" s="1">
        <v>433126.9</v>
      </c>
      <c r="D256" s="1">
        <v>281532.49</v>
      </c>
      <c r="E256" s="1">
        <f>Taula2[[#This Row],[Cost_Elegible]]-Taula2[[#This Row],[FEDER]]</f>
        <v>151594.41000000003</v>
      </c>
      <c r="F256" t="s">
        <v>17</v>
      </c>
    </row>
    <row r="257" spans="1:6" x14ac:dyDescent="0.25">
      <c r="A257" t="s">
        <v>34</v>
      </c>
      <c r="B257" t="s">
        <v>35</v>
      </c>
      <c r="C257" s="1">
        <v>207352</v>
      </c>
      <c r="D257" t="s">
        <v>737</v>
      </c>
      <c r="E257" s="1" t="e">
        <f>Taula2[[#This Row],[Cost_Elegible]]-Taula2[[#This Row],[FEDER]]</f>
        <v>#VALUE!</v>
      </c>
      <c r="F257" t="s">
        <v>7</v>
      </c>
    </row>
    <row r="258" spans="1:6" x14ac:dyDescent="0.25">
      <c r="A258" t="s">
        <v>34</v>
      </c>
      <c r="B258" t="s">
        <v>36</v>
      </c>
      <c r="C258" s="1">
        <v>62000</v>
      </c>
      <c r="D258" s="1">
        <v>40300</v>
      </c>
      <c r="E258" s="1">
        <f>Taula2[[#This Row],[Cost_Elegible]]-Taula2[[#This Row],[FEDER]]</f>
        <v>21700</v>
      </c>
      <c r="F258" t="s">
        <v>37</v>
      </c>
    </row>
    <row r="259" spans="1:6" x14ac:dyDescent="0.25">
      <c r="A259" t="s">
        <v>34</v>
      </c>
      <c r="B259" t="s">
        <v>38</v>
      </c>
      <c r="C259" s="1">
        <v>301665</v>
      </c>
      <c r="D259" s="1">
        <v>196082.25</v>
      </c>
      <c r="E259" s="1">
        <f>Taula2[[#This Row],[Cost_Elegible]]-Taula2[[#This Row],[FEDER]]</f>
        <v>105582.75</v>
      </c>
      <c r="F259" t="s">
        <v>15</v>
      </c>
    </row>
    <row r="260" spans="1:6" x14ac:dyDescent="0.25">
      <c r="A260" t="s">
        <v>34</v>
      </c>
      <c r="B260" t="s">
        <v>39</v>
      </c>
      <c r="C260" s="1">
        <v>181106</v>
      </c>
      <c r="D260" s="1">
        <v>117719</v>
      </c>
      <c r="E260" s="1">
        <f>Taula2[[#This Row],[Cost_Elegible]]-Taula2[[#This Row],[FEDER]]</f>
        <v>63387</v>
      </c>
      <c r="F260" t="s">
        <v>40</v>
      </c>
    </row>
    <row r="261" spans="1:6" x14ac:dyDescent="0.25">
      <c r="A261" t="s">
        <v>34</v>
      </c>
      <c r="B261" t="s">
        <v>41</v>
      </c>
      <c r="C261" s="1">
        <v>502093</v>
      </c>
      <c r="D261" s="1">
        <v>326360.45</v>
      </c>
      <c r="E261" s="1">
        <f>Taula2[[#This Row],[Cost_Elegible]]-Taula2[[#This Row],[FEDER]]</f>
        <v>175732.55</v>
      </c>
      <c r="F261" t="s">
        <v>40</v>
      </c>
    </row>
    <row r="262" spans="1:6" x14ac:dyDescent="0.25">
      <c r="A262" t="s">
        <v>34</v>
      </c>
      <c r="B262" t="s">
        <v>42</v>
      </c>
      <c r="C262" s="1">
        <v>127000</v>
      </c>
      <c r="D262" s="1">
        <v>82550</v>
      </c>
      <c r="E262" s="1">
        <f>Taula2[[#This Row],[Cost_Elegible]]-Taula2[[#This Row],[FEDER]]</f>
        <v>44450</v>
      </c>
      <c r="F262" t="s">
        <v>43</v>
      </c>
    </row>
    <row r="263" spans="1:6" x14ac:dyDescent="0.25">
      <c r="A263" t="s">
        <v>34</v>
      </c>
      <c r="B263" t="s">
        <v>44</v>
      </c>
      <c r="C263" s="1">
        <v>180227</v>
      </c>
      <c r="D263" s="1">
        <v>117147.55</v>
      </c>
      <c r="E263" s="1">
        <f>Taula2[[#This Row],[Cost_Elegible]]-Taula2[[#This Row],[FEDER]]</f>
        <v>63079.45</v>
      </c>
      <c r="F263" t="s">
        <v>45</v>
      </c>
    </row>
    <row r="264" spans="1:6" x14ac:dyDescent="0.25">
      <c r="A264" t="s">
        <v>34</v>
      </c>
      <c r="B264" t="s">
        <v>46</v>
      </c>
      <c r="C264" s="1">
        <v>235371</v>
      </c>
      <c r="D264" s="1">
        <v>122392.92</v>
      </c>
      <c r="E264" s="1">
        <f>Taula2[[#This Row],[Cost_Elegible]]-Taula2[[#This Row],[FEDER]]</f>
        <v>112978.08</v>
      </c>
      <c r="F264" t="s">
        <v>47</v>
      </c>
    </row>
    <row r="265" spans="1:6" x14ac:dyDescent="0.25">
      <c r="A265" t="s">
        <v>34</v>
      </c>
      <c r="B265" t="s">
        <v>48</v>
      </c>
      <c r="C265" s="1">
        <v>422600</v>
      </c>
      <c r="D265" s="1">
        <v>274690</v>
      </c>
      <c r="E265" s="1">
        <f>Taula2[[#This Row],[Cost_Elegible]]-Taula2[[#This Row],[FEDER]]</f>
        <v>147910</v>
      </c>
      <c r="F265" t="s">
        <v>47</v>
      </c>
    </row>
    <row r="266" spans="1:6" x14ac:dyDescent="0.25">
      <c r="A266" t="s">
        <v>34</v>
      </c>
      <c r="B266" t="s">
        <v>49</v>
      </c>
      <c r="C266" s="1">
        <v>434878</v>
      </c>
      <c r="D266" s="1">
        <v>256876.83</v>
      </c>
      <c r="E266" s="1">
        <f>Taula2[[#This Row],[Cost_Elegible]]-Taula2[[#This Row],[FEDER]]</f>
        <v>178001.17</v>
      </c>
      <c r="F266" t="s">
        <v>50</v>
      </c>
    </row>
    <row r="267" spans="1:6" x14ac:dyDescent="0.25">
      <c r="A267" t="s">
        <v>350</v>
      </c>
      <c r="B267" t="s">
        <v>351</v>
      </c>
      <c r="C267" s="1">
        <v>30017</v>
      </c>
      <c r="D267" s="1">
        <v>19511</v>
      </c>
      <c r="E267" s="1">
        <f>Taula2[[#This Row],[Cost_Elegible]]-Taula2[[#This Row],[FEDER]]</f>
        <v>10506</v>
      </c>
      <c r="F267" t="s">
        <v>37</v>
      </c>
    </row>
    <row r="268" spans="1:6" x14ac:dyDescent="0.25">
      <c r="A268" t="s">
        <v>350</v>
      </c>
      <c r="B268" t="s">
        <v>352</v>
      </c>
      <c r="C268" s="1">
        <v>71580</v>
      </c>
      <c r="D268" s="1">
        <v>46527</v>
      </c>
      <c r="E268" s="1">
        <f>Taula2[[#This Row],[Cost_Elegible]]-Taula2[[#This Row],[FEDER]]</f>
        <v>25053</v>
      </c>
      <c r="F268" t="s">
        <v>15</v>
      </c>
    </row>
    <row r="269" spans="1:6" x14ac:dyDescent="0.25">
      <c r="A269" t="s">
        <v>350</v>
      </c>
      <c r="B269" t="s">
        <v>353</v>
      </c>
      <c r="C269" s="1">
        <v>155400</v>
      </c>
      <c r="D269" s="1">
        <v>101010</v>
      </c>
      <c r="E269" s="1">
        <f>Taula2[[#This Row],[Cost_Elegible]]-Taula2[[#This Row],[FEDER]]</f>
        <v>54390</v>
      </c>
      <c r="F269" t="s">
        <v>15</v>
      </c>
    </row>
    <row r="270" spans="1:6" x14ac:dyDescent="0.25">
      <c r="A270" t="s">
        <v>350</v>
      </c>
      <c r="B270" t="s">
        <v>354</v>
      </c>
      <c r="C270" s="1">
        <v>418457</v>
      </c>
      <c r="D270" s="1">
        <v>271997</v>
      </c>
      <c r="E270" s="1">
        <f>Taula2[[#This Row],[Cost_Elegible]]-Taula2[[#This Row],[FEDER]]</f>
        <v>146460</v>
      </c>
      <c r="F270" t="s">
        <v>63</v>
      </c>
    </row>
    <row r="271" spans="1:6" x14ac:dyDescent="0.25">
      <c r="A271" t="s">
        <v>350</v>
      </c>
      <c r="B271" t="s">
        <v>355</v>
      </c>
      <c r="C271" s="1">
        <v>75979.5</v>
      </c>
      <c r="D271" s="1">
        <v>49386.68</v>
      </c>
      <c r="E271" s="1">
        <f>Taula2[[#This Row],[Cost_Elegible]]-Taula2[[#This Row],[FEDER]]</f>
        <v>26592.82</v>
      </c>
      <c r="F271" t="s">
        <v>17</v>
      </c>
    </row>
    <row r="272" spans="1:6" x14ac:dyDescent="0.25">
      <c r="A272" t="s">
        <v>350</v>
      </c>
      <c r="B272" t="s">
        <v>356</v>
      </c>
      <c r="C272" s="1">
        <v>375904</v>
      </c>
      <c r="D272" s="1">
        <v>244338</v>
      </c>
      <c r="E272" s="1">
        <f>Taula2[[#This Row],[Cost_Elegible]]-Taula2[[#This Row],[FEDER]]</f>
        <v>131566</v>
      </c>
      <c r="F272" t="s">
        <v>66</v>
      </c>
    </row>
    <row r="273" spans="1:6" x14ac:dyDescent="0.25">
      <c r="A273" t="s">
        <v>350</v>
      </c>
      <c r="B273" t="s">
        <v>357</v>
      </c>
      <c r="C273" s="1">
        <v>24712.25</v>
      </c>
      <c r="D273" s="1">
        <v>16062.96</v>
      </c>
      <c r="E273" s="1">
        <f>Taula2[[#This Row],[Cost_Elegible]]-Taula2[[#This Row],[FEDER]]</f>
        <v>8649.2900000000009</v>
      </c>
      <c r="F273" t="s">
        <v>63</v>
      </c>
    </row>
    <row r="274" spans="1:6" x14ac:dyDescent="0.25">
      <c r="A274" t="s">
        <v>51</v>
      </c>
      <c r="B274" t="s">
        <v>52</v>
      </c>
      <c r="C274" s="1">
        <v>16535242</v>
      </c>
      <c r="D274" s="1">
        <v>10747732</v>
      </c>
      <c r="E274" s="1">
        <f>Taula2[[#This Row],[Cost_Elegible]]-Taula2[[#This Row],[FEDER]]</f>
        <v>5787510</v>
      </c>
      <c r="F274" t="s">
        <v>53</v>
      </c>
    </row>
    <row r="275" spans="1:6" x14ac:dyDescent="0.25">
      <c r="A275" t="s">
        <v>276</v>
      </c>
      <c r="B275" t="s">
        <v>38</v>
      </c>
      <c r="C275" s="1">
        <v>148800</v>
      </c>
      <c r="D275" s="1">
        <v>96720</v>
      </c>
      <c r="E275" s="1">
        <f>Taula2[[#This Row],[Cost_Elegible]]-Taula2[[#This Row],[FEDER]]</f>
        <v>52080</v>
      </c>
      <c r="F275" t="s">
        <v>15</v>
      </c>
    </row>
    <row r="276" spans="1:6" x14ac:dyDescent="0.25">
      <c r="A276" t="s">
        <v>276</v>
      </c>
      <c r="B276" t="s">
        <v>277</v>
      </c>
      <c r="C276" s="1">
        <v>266100</v>
      </c>
      <c r="D276" s="1">
        <v>172965</v>
      </c>
      <c r="E276" s="1">
        <f>Taula2[[#This Row],[Cost_Elegible]]-Taula2[[#This Row],[FEDER]]</f>
        <v>93135</v>
      </c>
      <c r="F276" t="s">
        <v>63</v>
      </c>
    </row>
    <row r="277" spans="1:6" x14ac:dyDescent="0.25">
      <c r="A277" t="s">
        <v>594</v>
      </c>
      <c r="B277" t="s">
        <v>595</v>
      </c>
      <c r="C277" s="1">
        <v>492122</v>
      </c>
      <c r="D277" s="1">
        <v>319879.3</v>
      </c>
      <c r="E277" s="1">
        <f>Taula2[[#This Row],[Cost_Elegible]]-Taula2[[#This Row],[FEDER]]</f>
        <v>172242.7</v>
      </c>
      <c r="F277" t="s">
        <v>66</v>
      </c>
    </row>
    <row r="278" spans="1:6" x14ac:dyDescent="0.25">
      <c r="A278" t="s">
        <v>594</v>
      </c>
      <c r="B278" t="s">
        <v>469</v>
      </c>
      <c r="C278" s="1">
        <v>304076.13</v>
      </c>
      <c r="D278" s="1">
        <v>197649.48</v>
      </c>
      <c r="E278" s="1">
        <f>Taula2[[#This Row],[Cost_Elegible]]-Taula2[[#This Row],[FEDER]]</f>
        <v>106426.65</v>
      </c>
      <c r="F278" t="s">
        <v>15</v>
      </c>
    </row>
    <row r="279" spans="1:6" x14ac:dyDescent="0.25">
      <c r="A279" t="s">
        <v>594</v>
      </c>
      <c r="B279" t="s">
        <v>337</v>
      </c>
      <c r="C279" s="1">
        <v>273965.78000000003</v>
      </c>
      <c r="D279" s="1">
        <v>178077.76</v>
      </c>
      <c r="E279" s="1">
        <f>Taula2[[#This Row],[Cost_Elegible]]-Taula2[[#This Row],[FEDER]]</f>
        <v>95888.020000000019</v>
      </c>
      <c r="F279" t="s">
        <v>152</v>
      </c>
    </row>
    <row r="280" spans="1:6" x14ac:dyDescent="0.25">
      <c r="A280" t="s">
        <v>718</v>
      </c>
      <c r="B280" t="s">
        <v>719</v>
      </c>
      <c r="C280" s="1">
        <v>80000</v>
      </c>
      <c r="D280" s="1">
        <v>52000</v>
      </c>
      <c r="E280" s="1">
        <f>Taula2[[#This Row],[Cost_Elegible]]-Taula2[[#This Row],[FEDER]]</f>
        <v>28000</v>
      </c>
      <c r="F280" t="s">
        <v>32</v>
      </c>
    </row>
    <row r="281" spans="1:6" x14ac:dyDescent="0.25">
      <c r="A281" t="s">
        <v>718</v>
      </c>
      <c r="B281" t="s">
        <v>720</v>
      </c>
      <c r="C281" s="1">
        <v>108900</v>
      </c>
      <c r="D281" s="1">
        <v>70785</v>
      </c>
      <c r="E281" s="1">
        <f>Taula2[[#This Row],[Cost_Elegible]]-Taula2[[#This Row],[FEDER]]</f>
        <v>38115</v>
      </c>
      <c r="F281" t="s">
        <v>721</v>
      </c>
    </row>
    <row r="282" spans="1:6" x14ac:dyDescent="0.25">
      <c r="A282" t="s">
        <v>718</v>
      </c>
      <c r="B282" t="s">
        <v>191</v>
      </c>
      <c r="C282" s="1">
        <v>80500</v>
      </c>
      <c r="D282" s="1">
        <v>52325</v>
      </c>
      <c r="E282" s="1">
        <f>Taula2[[#This Row],[Cost_Elegible]]-Taula2[[#This Row],[FEDER]]</f>
        <v>28175</v>
      </c>
      <c r="F282" t="s">
        <v>15</v>
      </c>
    </row>
    <row r="283" spans="1:6" x14ac:dyDescent="0.25">
      <c r="A283" t="s">
        <v>718</v>
      </c>
      <c r="B283" t="s">
        <v>722</v>
      </c>
      <c r="C283" s="1">
        <v>80475</v>
      </c>
      <c r="D283" s="1">
        <v>52308.75</v>
      </c>
      <c r="E283" s="1">
        <f>Taula2[[#This Row],[Cost_Elegible]]-Taula2[[#This Row],[FEDER]]</f>
        <v>28166.25</v>
      </c>
      <c r="F283" t="s">
        <v>53</v>
      </c>
    </row>
    <row r="284" spans="1:6" x14ac:dyDescent="0.25">
      <c r="A284" t="s">
        <v>270</v>
      </c>
      <c r="B284" t="s">
        <v>271</v>
      </c>
      <c r="C284" s="1">
        <v>1797744</v>
      </c>
      <c r="D284" s="1">
        <v>1168533.6000000001</v>
      </c>
      <c r="E284" s="1">
        <f>Taula2[[#This Row],[Cost_Elegible]]-Taula2[[#This Row],[FEDER]]</f>
        <v>629210.39999999991</v>
      </c>
      <c r="F284">
        <v>109030</v>
      </c>
    </row>
    <row r="285" spans="1:6" x14ac:dyDescent="0.25">
      <c r="A285" t="s">
        <v>270</v>
      </c>
      <c r="B285" t="s">
        <v>272</v>
      </c>
      <c r="C285" s="1">
        <v>153676.47</v>
      </c>
      <c r="D285" s="1">
        <v>99889.71</v>
      </c>
      <c r="E285" s="1">
        <f>Taula2[[#This Row],[Cost_Elegible]]-Taula2[[#This Row],[FEDER]]</f>
        <v>53786.759999999995</v>
      </c>
      <c r="F285">
        <v>217020</v>
      </c>
    </row>
    <row r="286" spans="1:6" x14ac:dyDescent="0.25">
      <c r="A286" t="s">
        <v>270</v>
      </c>
      <c r="B286" t="s">
        <v>273</v>
      </c>
      <c r="C286" s="1">
        <v>63000</v>
      </c>
      <c r="D286" t="s">
        <v>737</v>
      </c>
      <c r="E286" s="1" t="e">
        <f>Taula2[[#This Row],[Cost_Elegible]]-Taula2[[#This Row],[FEDER]]</f>
        <v>#VALUE!</v>
      </c>
      <c r="F286" t="s">
        <v>7</v>
      </c>
    </row>
    <row r="287" spans="1:6" x14ac:dyDescent="0.25">
      <c r="A287" t="s">
        <v>270</v>
      </c>
      <c r="B287" t="s">
        <v>274</v>
      </c>
      <c r="C287" s="1">
        <v>193323.9</v>
      </c>
      <c r="D287" s="1">
        <v>125660.53</v>
      </c>
      <c r="E287" s="1">
        <f>Taula2[[#This Row],[Cost_Elegible]]-Taula2[[#This Row],[FEDER]]</f>
        <v>67663.37</v>
      </c>
      <c r="F287" t="s">
        <v>40</v>
      </c>
    </row>
    <row r="288" spans="1:6" x14ac:dyDescent="0.25">
      <c r="A288" t="s">
        <v>270</v>
      </c>
      <c r="B288" t="s">
        <v>275</v>
      </c>
      <c r="C288" s="1">
        <v>639028.55000000005</v>
      </c>
      <c r="D288" s="1">
        <v>415368.56</v>
      </c>
      <c r="E288" s="1">
        <f>Taula2[[#This Row],[Cost_Elegible]]-Taula2[[#This Row],[FEDER]]</f>
        <v>223659.99000000005</v>
      </c>
      <c r="F288" t="s">
        <v>237</v>
      </c>
    </row>
    <row r="289" spans="1:6" x14ac:dyDescent="0.25">
      <c r="A289" t="s">
        <v>266</v>
      </c>
      <c r="B289" t="s">
        <v>267</v>
      </c>
      <c r="C289" s="1">
        <v>237614</v>
      </c>
      <c r="D289" s="1">
        <v>154449</v>
      </c>
      <c r="E289" s="1">
        <f>Taula2[[#This Row],[Cost_Elegible]]-Taula2[[#This Row],[FEDER]]</f>
        <v>83165</v>
      </c>
      <c r="F289">
        <v>131557</v>
      </c>
    </row>
    <row r="290" spans="1:6" x14ac:dyDescent="0.25">
      <c r="A290" t="s">
        <v>266</v>
      </c>
      <c r="B290" t="s">
        <v>268</v>
      </c>
      <c r="C290" s="1">
        <v>300000</v>
      </c>
      <c r="D290" s="1">
        <v>195000</v>
      </c>
      <c r="E290" s="1">
        <f>Taula2[[#This Row],[Cost_Elegible]]-Taula2[[#This Row],[FEDER]]</f>
        <v>105000</v>
      </c>
      <c r="F290" t="s">
        <v>53</v>
      </c>
    </row>
    <row r="291" spans="1:6" x14ac:dyDescent="0.25">
      <c r="A291" t="s">
        <v>266</v>
      </c>
      <c r="B291" t="s">
        <v>269</v>
      </c>
      <c r="C291" s="1">
        <v>266641</v>
      </c>
      <c r="D291" s="1">
        <v>173316</v>
      </c>
      <c r="E291" s="1">
        <f>Taula2[[#This Row],[Cost_Elegible]]-Taula2[[#This Row],[FEDER]]</f>
        <v>93325</v>
      </c>
      <c r="F291" t="s">
        <v>45</v>
      </c>
    </row>
    <row r="292" spans="1:6" x14ac:dyDescent="0.25">
      <c r="A292" t="s">
        <v>262</v>
      </c>
      <c r="B292" t="s">
        <v>263</v>
      </c>
      <c r="C292" s="1">
        <v>875000</v>
      </c>
      <c r="D292" s="1">
        <v>568750</v>
      </c>
      <c r="E292" s="1">
        <f>Taula2[[#This Row],[Cost_Elegible]]-Taula2[[#This Row],[FEDER]]</f>
        <v>306250</v>
      </c>
      <c r="F292" t="s">
        <v>30</v>
      </c>
    </row>
    <row r="293" spans="1:6" x14ac:dyDescent="0.25">
      <c r="A293" t="s">
        <v>262</v>
      </c>
      <c r="B293" t="s">
        <v>264</v>
      </c>
      <c r="C293" s="1">
        <v>212500</v>
      </c>
      <c r="D293" s="1">
        <v>138125</v>
      </c>
      <c r="E293" s="1">
        <f>Taula2[[#This Row],[Cost_Elegible]]-Taula2[[#This Row],[FEDER]]</f>
        <v>74375</v>
      </c>
      <c r="F293" t="s">
        <v>206</v>
      </c>
    </row>
    <row r="294" spans="1:6" x14ac:dyDescent="0.25">
      <c r="A294" t="s">
        <v>262</v>
      </c>
      <c r="B294" t="s">
        <v>265</v>
      </c>
      <c r="C294" s="1">
        <v>662500</v>
      </c>
      <c r="D294" s="1">
        <v>430625</v>
      </c>
      <c r="E294" s="1">
        <f>Taula2[[#This Row],[Cost_Elegible]]-Taula2[[#This Row],[FEDER]]</f>
        <v>231875</v>
      </c>
      <c r="F294" t="s">
        <v>206</v>
      </c>
    </row>
    <row r="295" spans="1:6" x14ac:dyDescent="0.25">
      <c r="A295" t="s">
        <v>54</v>
      </c>
      <c r="B295" t="s">
        <v>55</v>
      </c>
      <c r="C295" s="1">
        <v>18329440.440000001</v>
      </c>
      <c r="D295" s="1">
        <v>11160000</v>
      </c>
      <c r="E295" s="1">
        <f>Taula2[[#This Row],[Cost_Elegible]]-Taula2[[#This Row],[FEDER]]</f>
        <v>7169440.4400000013</v>
      </c>
      <c r="F295" t="s">
        <v>40</v>
      </c>
    </row>
    <row r="296" spans="1:6" x14ac:dyDescent="0.25">
      <c r="A296" t="s">
        <v>54</v>
      </c>
      <c r="B296" t="s">
        <v>56</v>
      </c>
      <c r="C296" s="1">
        <v>10285944.220000001</v>
      </c>
      <c r="D296" s="1">
        <v>7440000</v>
      </c>
      <c r="E296" s="1">
        <f>Taula2[[#This Row],[Cost_Elegible]]-Taula2[[#This Row],[FEDER]]</f>
        <v>2845944.2200000007</v>
      </c>
      <c r="F296" t="s">
        <v>57</v>
      </c>
    </row>
    <row r="297" spans="1:6" x14ac:dyDescent="0.25">
      <c r="A297" t="s">
        <v>422</v>
      </c>
      <c r="B297" t="s">
        <v>376</v>
      </c>
      <c r="C297" s="1">
        <v>417215.47</v>
      </c>
      <c r="D297" s="1">
        <v>271190.06</v>
      </c>
      <c r="E297" s="1">
        <f>Taula2[[#This Row],[Cost_Elegible]]-Taula2[[#This Row],[FEDER]]</f>
        <v>146025.40999999997</v>
      </c>
      <c r="F297">
        <v>220069</v>
      </c>
    </row>
    <row r="298" spans="1:6" x14ac:dyDescent="0.25">
      <c r="A298" t="s">
        <v>422</v>
      </c>
      <c r="B298" t="s">
        <v>423</v>
      </c>
      <c r="C298" s="1">
        <v>195542.55</v>
      </c>
      <c r="D298" s="1">
        <v>127102.66</v>
      </c>
      <c r="E298" s="1">
        <f>Taula2[[#This Row],[Cost_Elegible]]-Taula2[[#This Row],[FEDER]]</f>
        <v>68439.889999999985</v>
      </c>
      <c r="F298" t="s">
        <v>68</v>
      </c>
    </row>
    <row r="299" spans="1:6" x14ac:dyDescent="0.25">
      <c r="A299" t="s">
        <v>422</v>
      </c>
      <c r="B299" t="s">
        <v>373</v>
      </c>
      <c r="C299" s="1">
        <v>284724.07</v>
      </c>
      <c r="D299" s="1">
        <v>185070.65</v>
      </c>
      <c r="E299" s="1">
        <f>Taula2[[#This Row],[Cost_Elegible]]-Taula2[[#This Row],[FEDER]]</f>
        <v>99653.420000000013</v>
      </c>
      <c r="F299" t="s">
        <v>152</v>
      </c>
    </row>
    <row r="300" spans="1:6" x14ac:dyDescent="0.25">
      <c r="A300" t="s">
        <v>424</v>
      </c>
      <c r="B300" t="s">
        <v>425</v>
      </c>
      <c r="C300" s="1">
        <v>267211</v>
      </c>
      <c r="D300" s="1">
        <v>173687.15</v>
      </c>
      <c r="E300" s="1">
        <f>Taula2[[#This Row],[Cost_Elegible]]-Taula2[[#This Row],[FEDER]]</f>
        <v>93523.85</v>
      </c>
      <c r="F300">
        <v>131555</v>
      </c>
    </row>
    <row r="301" spans="1:6" x14ac:dyDescent="0.25">
      <c r="A301" t="s">
        <v>424</v>
      </c>
      <c r="B301" t="s">
        <v>426</v>
      </c>
      <c r="C301" s="1">
        <v>192235</v>
      </c>
      <c r="D301" s="1">
        <v>124952.75</v>
      </c>
      <c r="E301" s="1">
        <f>Taula2[[#This Row],[Cost_Elegible]]-Taula2[[#This Row],[FEDER]]</f>
        <v>67282.25</v>
      </c>
      <c r="F301">
        <v>208279</v>
      </c>
    </row>
    <row r="302" spans="1:6" x14ac:dyDescent="0.25">
      <c r="A302" t="s">
        <v>424</v>
      </c>
      <c r="B302" t="s">
        <v>209</v>
      </c>
      <c r="C302" s="1">
        <v>264744</v>
      </c>
      <c r="D302" s="1">
        <v>172083.6</v>
      </c>
      <c r="E302" s="1">
        <f>Taula2[[#This Row],[Cost_Elegible]]-Taula2[[#This Row],[FEDER]]</f>
        <v>92660.4</v>
      </c>
      <c r="F302">
        <v>225120</v>
      </c>
    </row>
    <row r="303" spans="1:6" x14ac:dyDescent="0.25">
      <c r="A303" t="s">
        <v>424</v>
      </c>
      <c r="B303" t="s">
        <v>427</v>
      </c>
      <c r="C303" s="1">
        <v>211933</v>
      </c>
      <c r="D303" s="1">
        <v>137756.45000000001</v>
      </c>
      <c r="E303" s="1">
        <f>Taula2[[#This Row],[Cost_Elegible]]-Taula2[[#This Row],[FEDER]]</f>
        <v>74176.549999999988</v>
      </c>
      <c r="F303" t="s">
        <v>183</v>
      </c>
    </row>
    <row r="304" spans="1:6" x14ac:dyDescent="0.25">
      <c r="A304" t="s">
        <v>424</v>
      </c>
      <c r="B304" t="s">
        <v>428</v>
      </c>
      <c r="C304" s="1">
        <v>248800</v>
      </c>
      <c r="D304" s="1">
        <v>161720</v>
      </c>
      <c r="E304" s="1">
        <f>Taula2[[#This Row],[Cost_Elegible]]-Taula2[[#This Row],[FEDER]]</f>
        <v>87080</v>
      </c>
      <c r="F304" t="s">
        <v>17</v>
      </c>
    </row>
    <row r="305" spans="1:6" x14ac:dyDescent="0.25">
      <c r="A305" t="s">
        <v>255</v>
      </c>
      <c r="B305" t="s">
        <v>256</v>
      </c>
      <c r="C305" s="1">
        <v>20319.580000000002</v>
      </c>
      <c r="D305" s="1">
        <v>13207.73</v>
      </c>
      <c r="E305" s="1">
        <f>Taula2[[#This Row],[Cost_Elegible]]-Taula2[[#This Row],[FEDER]]</f>
        <v>7111.8500000000022</v>
      </c>
      <c r="F305">
        <v>164351</v>
      </c>
    </row>
    <row r="306" spans="1:6" x14ac:dyDescent="0.25">
      <c r="A306" t="s">
        <v>255</v>
      </c>
      <c r="B306" t="s">
        <v>257</v>
      </c>
      <c r="C306" s="1">
        <v>31258.880000000001</v>
      </c>
      <c r="D306" s="1">
        <v>20318.27</v>
      </c>
      <c r="E306" s="1">
        <f>Taula2[[#This Row],[Cost_Elegible]]-Taula2[[#This Row],[FEDER]]</f>
        <v>10940.61</v>
      </c>
      <c r="F306">
        <v>164506</v>
      </c>
    </row>
    <row r="307" spans="1:6" x14ac:dyDescent="0.25">
      <c r="A307" t="s">
        <v>255</v>
      </c>
      <c r="B307" t="s">
        <v>194</v>
      </c>
      <c r="C307" s="1">
        <v>1584716.23</v>
      </c>
      <c r="D307" s="1">
        <v>1030065.5</v>
      </c>
      <c r="E307" s="1">
        <f>Taula2[[#This Row],[Cost_Elegible]]-Taula2[[#This Row],[FEDER]]</f>
        <v>554650.73</v>
      </c>
      <c r="F307" t="s">
        <v>195</v>
      </c>
    </row>
    <row r="308" spans="1:6" x14ac:dyDescent="0.25">
      <c r="A308" t="s">
        <v>255</v>
      </c>
      <c r="B308" t="s">
        <v>258</v>
      </c>
      <c r="C308" s="1">
        <v>47790</v>
      </c>
      <c r="D308" s="1">
        <v>31063.5</v>
      </c>
      <c r="E308" s="1">
        <f>Taula2[[#This Row],[Cost_Elegible]]-Taula2[[#This Row],[FEDER]]</f>
        <v>16726.5</v>
      </c>
      <c r="F308" t="s">
        <v>27</v>
      </c>
    </row>
    <row r="309" spans="1:6" x14ac:dyDescent="0.25">
      <c r="A309" t="s">
        <v>255</v>
      </c>
      <c r="B309" t="s">
        <v>259</v>
      </c>
      <c r="C309" s="1">
        <v>106988.28</v>
      </c>
      <c r="D309" s="1">
        <v>69542.38</v>
      </c>
      <c r="E309" s="1">
        <f>Taula2[[#This Row],[Cost_Elegible]]-Taula2[[#This Row],[FEDER]]</f>
        <v>37445.899999999994</v>
      </c>
      <c r="F309" t="s">
        <v>27</v>
      </c>
    </row>
    <row r="310" spans="1:6" x14ac:dyDescent="0.25">
      <c r="A310" t="s">
        <v>255</v>
      </c>
      <c r="B310" t="s">
        <v>260</v>
      </c>
      <c r="C310" s="1">
        <v>76080</v>
      </c>
      <c r="D310" s="1">
        <v>49452</v>
      </c>
      <c r="E310" s="1">
        <f>Taula2[[#This Row],[Cost_Elegible]]-Taula2[[#This Row],[FEDER]]</f>
        <v>26628</v>
      </c>
      <c r="F310" t="s">
        <v>261</v>
      </c>
    </row>
    <row r="311" spans="1:6" x14ac:dyDescent="0.25">
      <c r="A311" t="s">
        <v>189</v>
      </c>
      <c r="B311" t="s">
        <v>190</v>
      </c>
      <c r="C311" s="1">
        <v>580180</v>
      </c>
      <c r="D311" s="1">
        <v>377117</v>
      </c>
      <c r="E311" s="1">
        <f>Taula2[[#This Row],[Cost_Elegible]]-Taula2[[#This Row],[FEDER]]</f>
        <v>203063</v>
      </c>
      <c r="F311" t="s">
        <v>66</v>
      </c>
    </row>
    <row r="312" spans="1:6" x14ac:dyDescent="0.25">
      <c r="A312" t="s">
        <v>189</v>
      </c>
      <c r="B312" t="s">
        <v>191</v>
      </c>
      <c r="C312" s="1">
        <v>3559293</v>
      </c>
      <c r="D312" s="1">
        <v>2313540.4500000002</v>
      </c>
      <c r="E312" s="1">
        <f>Taula2[[#This Row],[Cost_Elegible]]-Taula2[[#This Row],[FEDER]]</f>
        <v>1245752.5499999998</v>
      </c>
      <c r="F312" t="s">
        <v>15</v>
      </c>
    </row>
    <row r="313" spans="1:6" x14ac:dyDescent="0.25">
      <c r="A313" t="s">
        <v>189</v>
      </c>
      <c r="B313" t="s">
        <v>192</v>
      </c>
      <c r="C313" s="1">
        <v>1060527</v>
      </c>
      <c r="D313" s="1">
        <v>689342.55</v>
      </c>
      <c r="E313" s="1">
        <f>Taula2[[#This Row],[Cost_Elegible]]-Taula2[[#This Row],[FEDER]]</f>
        <v>371184.44999999995</v>
      </c>
      <c r="F313" t="s">
        <v>63</v>
      </c>
    </row>
    <row r="314" spans="1:6" x14ac:dyDescent="0.25">
      <c r="A314" t="s">
        <v>657</v>
      </c>
      <c r="B314" t="s">
        <v>658</v>
      </c>
      <c r="C314" s="1">
        <v>363582</v>
      </c>
      <c r="D314" s="1">
        <v>236328.3</v>
      </c>
      <c r="E314" s="1">
        <f>Taula2[[#This Row],[Cost_Elegible]]-Taula2[[#This Row],[FEDER]]</f>
        <v>127253.70000000001</v>
      </c>
      <c r="F314" t="s">
        <v>66</v>
      </c>
    </row>
    <row r="315" spans="1:6" x14ac:dyDescent="0.25">
      <c r="A315" t="s">
        <v>657</v>
      </c>
      <c r="B315" t="s">
        <v>659</v>
      </c>
      <c r="C315" s="1">
        <v>554178</v>
      </c>
      <c r="D315" s="1">
        <v>360215.7</v>
      </c>
      <c r="E315" s="1">
        <f>Taula2[[#This Row],[Cost_Elegible]]-Taula2[[#This Row],[FEDER]]</f>
        <v>193962.3</v>
      </c>
      <c r="F315" t="s">
        <v>15</v>
      </c>
    </row>
    <row r="316" spans="1:6" x14ac:dyDescent="0.25">
      <c r="A316" t="s">
        <v>657</v>
      </c>
      <c r="B316" t="s">
        <v>660</v>
      </c>
      <c r="C316" s="1">
        <v>276210</v>
      </c>
      <c r="D316" s="1">
        <v>179536.5</v>
      </c>
      <c r="E316" s="1">
        <f>Taula2[[#This Row],[Cost_Elegible]]-Taula2[[#This Row],[FEDER]]</f>
        <v>96673.5</v>
      </c>
      <c r="F316" t="s">
        <v>15</v>
      </c>
    </row>
    <row r="317" spans="1:6" x14ac:dyDescent="0.25">
      <c r="A317" t="s">
        <v>58</v>
      </c>
      <c r="B317" t="s">
        <v>59</v>
      </c>
      <c r="C317" s="1">
        <v>474956.08</v>
      </c>
      <c r="D317" s="1">
        <v>308721.45</v>
      </c>
      <c r="E317" s="1">
        <f>Taula2[[#This Row],[Cost_Elegible]]-Taula2[[#This Row],[FEDER]]</f>
        <v>166234.63</v>
      </c>
      <c r="F317">
        <v>220069</v>
      </c>
    </row>
    <row r="318" spans="1:6" x14ac:dyDescent="0.25">
      <c r="A318" t="s">
        <v>58</v>
      </c>
      <c r="B318" t="s">
        <v>60</v>
      </c>
      <c r="C318" s="1">
        <v>269826.48</v>
      </c>
      <c r="D318" s="1">
        <v>175387.16</v>
      </c>
      <c r="E318" s="1">
        <f>Taula2[[#This Row],[Cost_Elegible]]-Taula2[[#This Row],[FEDER]]</f>
        <v>94439.319999999978</v>
      </c>
      <c r="F318">
        <v>164024</v>
      </c>
    </row>
    <row r="319" spans="1:6" x14ac:dyDescent="0.25">
      <c r="A319" t="s">
        <v>58</v>
      </c>
      <c r="B319" t="s">
        <v>61</v>
      </c>
      <c r="C319" s="1">
        <v>104854.3</v>
      </c>
      <c r="D319" s="1">
        <v>68155.3</v>
      </c>
      <c r="E319" s="1">
        <f>Taula2[[#This Row],[Cost_Elegible]]-Taula2[[#This Row],[FEDER]]</f>
        <v>36699</v>
      </c>
      <c r="F319">
        <v>217128</v>
      </c>
    </row>
    <row r="320" spans="1:6" x14ac:dyDescent="0.25">
      <c r="A320" t="s">
        <v>58</v>
      </c>
      <c r="B320" t="s">
        <v>62</v>
      </c>
      <c r="C320" s="1">
        <v>270447.61</v>
      </c>
      <c r="D320" s="1">
        <v>175790.95</v>
      </c>
      <c r="E320" s="1">
        <f>Taula2[[#This Row],[Cost_Elegible]]-Taula2[[#This Row],[FEDER]]</f>
        <v>94656.659999999974</v>
      </c>
      <c r="F320" t="s">
        <v>63</v>
      </c>
    </row>
    <row r="321" spans="1:6" x14ac:dyDescent="0.25">
      <c r="A321" t="s">
        <v>420</v>
      </c>
      <c r="B321" t="s">
        <v>284</v>
      </c>
      <c r="C321" s="1">
        <v>542231</v>
      </c>
      <c r="D321" s="1">
        <v>352450.15</v>
      </c>
      <c r="E321" s="1">
        <f>Taula2[[#This Row],[Cost_Elegible]]-Taula2[[#This Row],[FEDER]]</f>
        <v>189780.84999999998</v>
      </c>
      <c r="F321" t="s">
        <v>285</v>
      </c>
    </row>
    <row r="322" spans="1:6" x14ac:dyDescent="0.25">
      <c r="A322" t="s">
        <v>420</v>
      </c>
      <c r="B322" t="s">
        <v>421</v>
      </c>
      <c r="C322" s="1">
        <v>652769</v>
      </c>
      <c r="D322" s="1">
        <v>424299.85</v>
      </c>
      <c r="E322" s="1">
        <f>Taula2[[#This Row],[Cost_Elegible]]-Taula2[[#This Row],[FEDER]]</f>
        <v>228469.15000000002</v>
      </c>
      <c r="F322" t="s">
        <v>152</v>
      </c>
    </row>
    <row r="323" spans="1:6" x14ac:dyDescent="0.25">
      <c r="A323" t="s">
        <v>714</v>
      </c>
      <c r="B323" t="s">
        <v>284</v>
      </c>
      <c r="C323" s="1">
        <v>217477.24</v>
      </c>
      <c r="D323" s="1">
        <v>141360.21</v>
      </c>
      <c r="E323" s="1">
        <f>Taula2[[#This Row],[Cost_Elegible]]-Taula2[[#This Row],[FEDER]]</f>
        <v>76117.03</v>
      </c>
      <c r="F323">
        <v>220045</v>
      </c>
    </row>
    <row r="324" spans="1:6" x14ac:dyDescent="0.25">
      <c r="A324" t="s">
        <v>714</v>
      </c>
      <c r="B324" t="s">
        <v>337</v>
      </c>
      <c r="C324" s="1">
        <v>178990.24</v>
      </c>
      <c r="D324" s="1">
        <v>116343.66</v>
      </c>
      <c r="E324" s="1">
        <f>Taula2[[#This Row],[Cost_Elegible]]-Taula2[[#This Row],[FEDER]]</f>
        <v>62646.579999999987</v>
      </c>
      <c r="F324" t="s">
        <v>152</v>
      </c>
    </row>
    <row r="325" spans="1:6" x14ac:dyDescent="0.25">
      <c r="A325" t="s">
        <v>250</v>
      </c>
      <c r="B325" t="s">
        <v>251</v>
      </c>
      <c r="C325" s="1">
        <v>2858941</v>
      </c>
      <c r="D325" s="1">
        <v>1858311</v>
      </c>
      <c r="E325" s="1">
        <f>Taula2[[#This Row],[Cost_Elegible]]-Taula2[[#This Row],[FEDER]]</f>
        <v>1000630</v>
      </c>
      <c r="F325" t="s">
        <v>252</v>
      </c>
    </row>
    <row r="326" spans="1:6" x14ac:dyDescent="0.25">
      <c r="A326" t="s">
        <v>250</v>
      </c>
      <c r="B326" t="s">
        <v>253</v>
      </c>
      <c r="C326" s="1">
        <v>1000599</v>
      </c>
      <c r="D326" s="1">
        <v>650389</v>
      </c>
      <c r="E326" s="1">
        <f>Taula2[[#This Row],[Cost_Elegible]]-Taula2[[#This Row],[FEDER]]</f>
        <v>350210</v>
      </c>
      <c r="F326" t="s">
        <v>254</v>
      </c>
    </row>
    <row r="327" spans="1:6" x14ac:dyDescent="0.25">
      <c r="A327" t="s">
        <v>663</v>
      </c>
      <c r="B327" t="s">
        <v>664</v>
      </c>
      <c r="C327" s="1">
        <v>268986.86</v>
      </c>
      <c r="D327" s="1">
        <v>174841.46</v>
      </c>
      <c r="E327" s="1">
        <f>Taula2[[#This Row],[Cost_Elegible]]-Taula2[[#This Row],[FEDER]]</f>
        <v>94145.4</v>
      </c>
      <c r="F327">
        <v>220069</v>
      </c>
    </row>
    <row r="328" spans="1:6" x14ac:dyDescent="0.25">
      <c r="A328" t="s">
        <v>663</v>
      </c>
      <c r="B328" t="s">
        <v>509</v>
      </c>
      <c r="C328" s="1">
        <v>393307.78</v>
      </c>
      <c r="D328" s="1">
        <v>255650.06</v>
      </c>
      <c r="E328" s="1">
        <f>Taula2[[#This Row],[Cost_Elegible]]-Taula2[[#This Row],[FEDER]]</f>
        <v>137657.72000000003</v>
      </c>
      <c r="F328" t="s">
        <v>63</v>
      </c>
    </row>
    <row r="329" spans="1:6" x14ac:dyDescent="0.25">
      <c r="A329" t="s">
        <v>392</v>
      </c>
      <c r="B329" t="s">
        <v>393</v>
      </c>
      <c r="C329" s="1">
        <v>408600</v>
      </c>
      <c r="D329" s="1">
        <v>265590</v>
      </c>
      <c r="E329" s="1">
        <f>Taula2[[#This Row],[Cost_Elegible]]-Taula2[[#This Row],[FEDER]]</f>
        <v>143010</v>
      </c>
      <c r="F329" t="s">
        <v>30</v>
      </c>
    </row>
    <row r="330" spans="1:6" x14ac:dyDescent="0.25">
      <c r="A330" t="s">
        <v>392</v>
      </c>
      <c r="B330" t="s">
        <v>394</v>
      </c>
      <c r="C330" s="1">
        <v>242200</v>
      </c>
      <c r="D330" s="1">
        <v>157430</v>
      </c>
      <c r="E330" s="1">
        <f>Taula2[[#This Row],[Cost_Elegible]]-Taula2[[#This Row],[FEDER]]</f>
        <v>84770</v>
      </c>
      <c r="F330" t="s">
        <v>63</v>
      </c>
    </row>
    <row r="331" spans="1:6" x14ac:dyDescent="0.25">
      <c r="A331" t="s">
        <v>145</v>
      </c>
      <c r="B331" t="s">
        <v>146</v>
      </c>
      <c r="C331" s="1">
        <v>117358.84</v>
      </c>
      <c r="D331" s="1">
        <v>76283.25</v>
      </c>
      <c r="E331" s="1">
        <f>Taula2[[#This Row],[Cost_Elegible]]-Taula2[[#This Row],[FEDER]]</f>
        <v>41075.589999999997</v>
      </c>
      <c r="F331">
        <v>164102</v>
      </c>
    </row>
    <row r="332" spans="1:6" x14ac:dyDescent="0.25">
      <c r="A332" t="s">
        <v>145</v>
      </c>
      <c r="B332" t="s">
        <v>147</v>
      </c>
      <c r="C332" s="1">
        <v>44655.8</v>
      </c>
      <c r="D332" s="1">
        <v>29026.27</v>
      </c>
      <c r="E332" s="1">
        <f>Taula2[[#This Row],[Cost_Elegible]]-Taula2[[#This Row],[FEDER]]</f>
        <v>15629.530000000002</v>
      </c>
      <c r="F332">
        <v>164445</v>
      </c>
    </row>
    <row r="333" spans="1:6" x14ac:dyDescent="0.25">
      <c r="A333" t="s">
        <v>145</v>
      </c>
      <c r="B333" t="s">
        <v>148</v>
      </c>
      <c r="C333" s="1">
        <v>122129.60000000001</v>
      </c>
      <c r="D333" s="1">
        <v>79384.240000000005</v>
      </c>
      <c r="E333" s="1">
        <f>Taula2[[#This Row],[Cost_Elegible]]-Taula2[[#This Row],[FEDER]]</f>
        <v>42745.36</v>
      </c>
      <c r="F333">
        <v>220045</v>
      </c>
    </row>
    <row r="334" spans="1:6" x14ac:dyDescent="0.25">
      <c r="A334" t="s">
        <v>145</v>
      </c>
      <c r="B334" t="s">
        <v>149</v>
      </c>
      <c r="C334" s="1">
        <v>49235.79</v>
      </c>
      <c r="D334" s="1">
        <v>32003.26</v>
      </c>
      <c r="E334" s="1">
        <f>Taula2[[#This Row],[Cost_Elegible]]-Taula2[[#This Row],[FEDER]]</f>
        <v>17232.530000000002</v>
      </c>
      <c r="F334" t="s">
        <v>37</v>
      </c>
    </row>
    <row r="335" spans="1:6" x14ac:dyDescent="0.25">
      <c r="A335" t="s">
        <v>145</v>
      </c>
      <c r="B335" t="s">
        <v>150</v>
      </c>
      <c r="C335" s="1">
        <v>163073.10999999999</v>
      </c>
      <c r="D335" s="1">
        <v>105997.52</v>
      </c>
      <c r="E335" s="1">
        <f>Taula2[[#This Row],[Cost_Elegible]]-Taula2[[#This Row],[FEDER]]</f>
        <v>57075.589999999982</v>
      </c>
      <c r="F335" t="s">
        <v>15</v>
      </c>
    </row>
    <row r="336" spans="1:6" x14ac:dyDescent="0.25">
      <c r="A336" t="s">
        <v>145</v>
      </c>
      <c r="B336" t="s">
        <v>151</v>
      </c>
      <c r="C336" s="1">
        <v>39759.86</v>
      </c>
      <c r="D336" s="1">
        <v>25843.91</v>
      </c>
      <c r="E336" s="1">
        <f>Taula2[[#This Row],[Cost_Elegible]]-Taula2[[#This Row],[FEDER]]</f>
        <v>13915.95</v>
      </c>
      <c r="F336" t="s">
        <v>152</v>
      </c>
    </row>
    <row r="337" spans="1:6" x14ac:dyDescent="0.25">
      <c r="A337" t="s">
        <v>325</v>
      </c>
      <c r="B337" t="s">
        <v>326</v>
      </c>
      <c r="C337" s="1">
        <v>134637.75</v>
      </c>
      <c r="D337" s="1">
        <v>87514.54</v>
      </c>
      <c r="E337" s="1">
        <f>Taula2[[#This Row],[Cost_Elegible]]-Taula2[[#This Row],[FEDER]]</f>
        <v>47123.210000000006</v>
      </c>
      <c r="F337">
        <v>231058</v>
      </c>
    </row>
    <row r="338" spans="1:6" x14ac:dyDescent="0.25">
      <c r="A338" t="s">
        <v>325</v>
      </c>
      <c r="B338" t="s">
        <v>38</v>
      </c>
      <c r="C338" s="1">
        <v>623488.14</v>
      </c>
      <c r="D338" s="1">
        <v>405267.29</v>
      </c>
      <c r="E338" s="1">
        <f>Taula2[[#This Row],[Cost_Elegible]]-Taula2[[#This Row],[FEDER]]</f>
        <v>218220.85000000003</v>
      </c>
      <c r="F338" t="s">
        <v>15</v>
      </c>
    </row>
    <row r="339" spans="1:6" x14ac:dyDescent="0.25">
      <c r="A339" t="s">
        <v>325</v>
      </c>
      <c r="B339" t="s">
        <v>327</v>
      </c>
      <c r="C339" s="1">
        <v>611104.86</v>
      </c>
      <c r="D339" s="1">
        <v>397218.16</v>
      </c>
      <c r="E339" s="1">
        <f>Taula2[[#This Row],[Cost_Elegible]]-Taula2[[#This Row],[FEDER]]</f>
        <v>213886.7</v>
      </c>
      <c r="F339" t="s">
        <v>72</v>
      </c>
    </row>
    <row r="340" spans="1:6" x14ac:dyDescent="0.25">
      <c r="A340" t="s">
        <v>64</v>
      </c>
      <c r="B340" t="s">
        <v>65</v>
      </c>
      <c r="C340" s="1">
        <v>96500</v>
      </c>
      <c r="D340" s="1">
        <v>62725</v>
      </c>
      <c r="E340" s="1">
        <f>Taula2[[#This Row],[Cost_Elegible]]-Taula2[[#This Row],[FEDER]]</f>
        <v>33775</v>
      </c>
      <c r="F340" t="s">
        <v>66</v>
      </c>
    </row>
    <row r="341" spans="1:6" x14ac:dyDescent="0.25">
      <c r="A341" t="s">
        <v>64</v>
      </c>
      <c r="B341" t="s">
        <v>67</v>
      </c>
      <c r="C341" s="1">
        <v>163701.07</v>
      </c>
      <c r="D341" s="1">
        <v>106405.7</v>
      </c>
      <c r="E341" s="1">
        <f>Taula2[[#This Row],[Cost_Elegible]]-Taula2[[#This Row],[FEDER]]</f>
        <v>57295.37000000001</v>
      </c>
      <c r="F341" t="s">
        <v>68</v>
      </c>
    </row>
    <row r="342" spans="1:6" x14ac:dyDescent="0.25">
      <c r="A342" t="s">
        <v>64</v>
      </c>
      <c r="B342" t="s">
        <v>69</v>
      </c>
      <c r="C342" s="1">
        <v>778615.54</v>
      </c>
      <c r="D342" s="1">
        <v>506100.1</v>
      </c>
      <c r="E342" s="1">
        <f>Taula2[[#This Row],[Cost_Elegible]]-Taula2[[#This Row],[FEDER]]</f>
        <v>272515.44000000006</v>
      </c>
      <c r="F342" t="s">
        <v>70</v>
      </c>
    </row>
    <row r="343" spans="1:6" x14ac:dyDescent="0.25">
      <c r="A343" t="s">
        <v>64</v>
      </c>
      <c r="B343" t="s">
        <v>71</v>
      </c>
      <c r="C343" s="1">
        <v>213392</v>
      </c>
      <c r="D343" s="1">
        <v>138704.79999999999</v>
      </c>
      <c r="E343" s="1">
        <f>Taula2[[#This Row],[Cost_Elegible]]-Taula2[[#This Row],[FEDER]]</f>
        <v>74687.200000000012</v>
      </c>
      <c r="F343" t="s">
        <v>72</v>
      </c>
    </row>
    <row r="344" spans="1:6" x14ac:dyDescent="0.25">
      <c r="A344" t="s">
        <v>64</v>
      </c>
      <c r="B344" t="s">
        <v>73</v>
      </c>
      <c r="C344" s="1">
        <v>170345.25</v>
      </c>
      <c r="D344" s="1">
        <v>110724.41</v>
      </c>
      <c r="E344" s="1">
        <f>Taula2[[#This Row],[Cost_Elegible]]-Taula2[[#This Row],[FEDER]]</f>
        <v>59620.84</v>
      </c>
      <c r="F344" t="s">
        <v>72</v>
      </c>
    </row>
    <row r="345" spans="1:6" x14ac:dyDescent="0.25">
      <c r="A345" t="s">
        <v>64</v>
      </c>
      <c r="B345" t="s">
        <v>74</v>
      </c>
      <c r="C345" s="1">
        <v>88849.53</v>
      </c>
      <c r="D345" s="1">
        <v>57752.19</v>
      </c>
      <c r="E345" s="1">
        <f>Taula2[[#This Row],[Cost_Elegible]]-Taula2[[#This Row],[FEDER]]</f>
        <v>31097.339999999997</v>
      </c>
      <c r="F345" t="s">
        <v>72</v>
      </c>
    </row>
    <row r="346" spans="1:6" x14ac:dyDescent="0.25">
      <c r="A346" t="s">
        <v>64</v>
      </c>
      <c r="B346" t="s">
        <v>75</v>
      </c>
      <c r="C346" s="1">
        <v>565584.67000000004</v>
      </c>
      <c r="D346" s="1">
        <v>367630.04</v>
      </c>
      <c r="E346" s="1">
        <f>Taula2[[#This Row],[Cost_Elegible]]-Taula2[[#This Row],[FEDER]]</f>
        <v>197954.63000000006</v>
      </c>
      <c r="F346" t="s">
        <v>63</v>
      </c>
    </row>
    <row r="347" spans="1:6" x14ac:dyDescent="0.25">
      <c r="A347" t="s">
        <v>76</v>
      </c>
      <c r="B347" t="s">
        <v>59</v>
      </c>
      <c r="C347" s="1">
        <v>309230</v>
      </c>
      <c r="D347" s="1">
        <v>201000</v>
      </c>
      <c r="E347" s="1">
        <f>Taula2[[#This Row],[Cost_Elegible]]-Taula2[[#This Row],[FEDER]]</f>
        <v>108230</v>
      </c>
      <c r="F347">
        <v>220045</v>
      </c>
    </row>
    <row r="348" spans="1:6" x14ac:dyDescent="0.25">
      <c r="A348" t="s">
        <v>76</v>
      </c>
      <c r="B348" t="s">
        <v>77</v>
      </c>
      <c r="C348" s="1">
        <v>365951.8</v>
      </c>
      <c r="D348" s="1">
        <v>237868.79999999999</v>
      </c>
      <c r="E348" s="1">
        <f>Taula2[[#This Row],[Cost_Elegible]]-Taula2[[#This Row],[FEDER]]</f>
        <v>128083</v>
      </c>
      <c r="F348" t="s">
        <v>32</v>
      </c>
    </row>
    <row r="349" spans="1:6" x14ac:dyDescent="0.25">
      <c r="A349" t="s">
        <v>76</v>
      </c>
      <c r="B349" t="s">
        <v>78</v>
      </c>
      <c r="C349" s="1">
        <v>392307</v>
      </c>
      <c r="D349" s="1">
        <v>255000</v>
      </c>
      <c r="E349" s="1">
        <f>Taula2[[#This Row],[Cost_Elegible]]-Taula2[[#This Row],[FEDER]]</f>
        <v>137307</v>
      </c>
      <c r="F349" t="s">
        <v>79</v>
      </c>
    </row>
    <row r="350" spans="1:6" x14ac:dyDescent="0.25">
      <c r="A350" t="s">
        <v>80</v>
      </c>
      <c r="B350" t="s">
        <v>81</v>
      </c>
      <c r="C350" s="1">
        <v>91377.41</v>
      </c>
      <c r="D350" s="1">
        <v>59395.32</v>
      </c>
      <c r="E350" s="1">
        <f>Taula2[[#This Row],[Cost_Elegible]]-Taula2[[#This Row],[FEDER]]</f>
        <v>31982.090000000004</v>
      </c>
      <c r="F350" t="s">
        <v>15</v>
      </c>
    </row>
    <row r="351" spans="1:6" x14ac:dyDescent="0.25">
      <c r="A351" t="s">
        <v>80</v>
      </c>
      <c r="B351" t="s">
        <v>77</v>
      </c>
      <c r="C351" s="1">
        <v>250552.43</v>
      </c>
      <c r="D351" s="1">
        <v>162859.07999999999</v>
      </c>
      <c r="E351" s="1">
        <f>Taula2[[#This Row],[Cost_Elegible]]-Taula2[[#This Row],[FEDER]]</f>
        <v>87693.35</v>
      </c>
      <c r="F351" t="s">
        <v>32</v>
      </c>
    </row>
    <row r="352" spans="1:6" x14ac:dyDescent="0.25">
      <c r="A352" t="s">
        <v>80</v>
      </c>
      <c r="B352" t="s">
        <v>82</v>
      </c>
      <c r="C352" s="1">
        <v>179849.74</v>
      </c>
      <c r="D352" s="1">
        <v>116902.33</v>
      </c>
      <c r="E352" s="1">
        <f>Taula2[[#This Row],[Cost_Elegible]]-Taula2[[#This Row],[FEDER]]</f>
        <v>62947.409999999989</v>
      </c>
      <c r="F352" t="s">
        <v>32</v>
      </c>
    </row>
    <row r="353" spans="1:6" x14ac:dyDescent="0.25">
      <c r="A353" t="s">
        <v>80</v>
      </c>
      <c r="B353" t="s">
        <v>83</v>
      </c>
      <c r="C353" s="1">
        <v>326190.08000000002</v>
      </c>
      <c r="D353" s="1">
        <v>212023.55</v>
      </c>
      <c r="E353" s="1">
        <f>Taula2[[#This Row],[Cost_Elegible]]-Taula2[[#This Row],[FEDER]]</f>
        <v>114166.53000000003</v>
      </c>
      <c r="F353" t="s">
        <v>17</v>
      </c>
    </row>
    <row r="354" spans="1:6" x14ac:dyDescent="0.25">
      <c r="A354" t="s">
        <v>644</v>
      </c>
      <c r="B354" t="s">
        <v>610</v>
      </c>
      <c r="C354" s="1">
        <v>272188.21999999997</v>
      </c>
      <c r="D354" s="1">
        <v>176922.34</v>
      </c>
      <c r="E354" s="1">
        <f>Taula2[[#This Row],[Cost_Elegible]]-Taula2[[#This Row],[FEDER]]</f>
        <v>95265.879999999976</v>
      </c>
      <c r="F354">
        <v>220069</v>
      </c>
    </row>
    <row r="355" spans="1:6" x14ac:dyDescent="0.25">
      <c r="A355" t="s">
        <v>644</v>
      </c>
      <c r="B355" t="s">
        <v>645</v>
      </c>
      <c r="C355" s="1">
        <v>241369.44</v>
      </c>
      <c r="D355" s="1">
        <v>156890.13</v>
      </c>
      <c r="E355" s="1">
        <f>Taula2[[#This Row],[Cost_Elegible]]-Taula2[[#This Row],[FEDER]]</f>
        <v>84479.31</v>
      </c>
      <c r="F355">
        <v>220069</v>
      </c>
    </row>
    <row r="356" spans="1:6" x14ac:dyDescent="0.25">
      <c r="A356" t="s">
        <v>644</v>
      </c>
      <c r="B356" t="s">
        <v>646</v>
      </c>
      <c r="C356" s="1">
        <v>218535.19</v>
      </c>
      <c r="D356" s="1">
        <v>142047.87</v>
      </c>
      <c r="E356" s="1">
        <f>Taula2[[#This Row],[Cost_Elegible]]-Taula2[[#This Row],[FEDER]]</f>
        <v>76487.320000000007</v>
      </c>
      <c r="F356">
        <v>164125</v>
      </c>
    </row>
    <row r="357" spans="1:6" x14ac:dyDescent="0.25">
      <c r="A357" t="s">
        <v>644</v>
      </c>
      <c r="B357" t="s">
        <v>647</v>
      </c>
      <c r="C357" s="1">
        <v>146838.91</v>
      </c>
      <c r="D357" s="1">
        <v>95445.29</v>
      </c>
      <c r="E357" s="1">
        <f>Taula2[[#This Row],[Cost_Elegible]]-Taula2[[#This Row],[FEDER]]</f>
        <v>51393.62000000001</v>
      </c>
      <c r="F357" t="s">
        <v>66</v>
      </c>
    </row>
    <row r="358" spans="1:6" x14ac:dyDescent="0.25">
      <c r="A358" t="s">
        <v>644</v>
      </c>
      <c r="B358" t="s">
        <v>648</v>
      </c>
      <c r="C358" s="1">
        <v>140919.57999999999</v>
      </c>
      <c r="D358" s="1">
        <v>91597.72</v>
      </c>
      <c r="E358" s="1">
        <f>Taula2[[#This Row],[Cost_Elegible]]-Taula2[[#This Row],[FEDER]]</f>
        <v>49321.859999999986</v>
      </c>
      <c r="F358" t="s">
        <v>152</v>
      </c>
    </row>
    <row r="359" spans="1:6" x14ac:dyDescent="0.25">
      <c r="A359" t="s">
        <v>418</v>
      </c>
      <c r="B359" t="s">
        <v>346</v>
      </c>
      <c r="C359" s="1">
        <v>249977</v>
      </c>
      <c r="D359" s="1">
        <v>162485.04999999999</v>
      </c>
      <c r="E359" s="1">
        <f>Taula2[[#This Row],[Cost_Elegible]]-Taula2[[#This Row],[FEDER]]</f>
        <v>87491.950000000012</v>
      </c>
      <c r="F359" t="s">
        <v>40</v>
      </c>
    </row>
    <row r="360" spans="1:6" x14ac:dyDescent="0.25">
      <c r="A360" t="s">
        <v>418</v>
      </c>
      <c r="B360" t="s">
        <v>419</v>
      </c>
      <c r="C360" s="1">
        <v>261557.38</v>
      </c>
      <c r="D360" s="1">
        <v>170012.3</v>
      </c>
      <c r="E360" s="1">
        <f>Taula2[[#This Row],[Cost_Elegible]]-Taula2[[#This Row],[FEDER]]</f>
        <v>91545.080000000016</v>
      </c>
      <c r="F360" t="s">
        <v>47</v>
      </c>
    </row>
    <row r="361" spans="1:6" x14ac:dyDescent="0.25">
      <c r="A361" t="s">
        <v>418</v>
      </c>
      <c r="B361" t="s">
        <v>311</v>
      </c>
      <c r="C361" s="1">
        <v>53387.62</v>
      </c>
      <c r="D361" s="1">
        <v>34701.65</v>
      </c>
      <c r="E361" s="1">
        <f>Taula2[[#This Row],[Cost_Elegible]]-Taula2[[#This Row],[FEDER]]</f>
        <v>18685.97</v>
      </c>
      <c r="F361" t="s">
        <v>50</v>
      </c>
    </row>
    <row r="362" spans="1:6" x14ac:dyDescent="0.25">
      <c r="A362" t="s">
        <v>84</v>
      </c>
      <c r="B362" t="s">
        <v>85</v>
      </c>
      <c r="C362" s="1">
        <v>1815400</v>
      </c>
      <c r="D362" s="1">
        <v>1089240</v>
      </c>
      <c r="E362" s="1">
        <f>Taula2[[#This Row],[Cost_Elegible]]-Taula2[[#This Row],[FEDER]]</f>
        <v>726160</v>
      </c>
      <c r="F362" t="s">
        <v>57</v>
      </c>
    </row>
    <row r="363" spans="1:6" x14ac:dyDescent="0.25">
      <c r="A363" t="s">
        <v>84</v>
      </c>
      <c r="B363" t="s">
        <v>86</v>
      </c>
      <c r="C363" s="1">
        <v>1815400</v>
      </c>
      <c r="D363" s="1">
        <v>1089240</v>
      </c>
      <c r="E363" s="1">
        <f>Taula2[[#This Row],[Cost_Elegible]]-Taula2[[#This Row],[FEDER]]</f>
        <v>726160</v>
      </c>
      <c r="F363" t="s">
        <v>87</v>
      </c>
    </row>
    <row r="364" spans="1:6" x14ac:dyDescent="0.25">
      <c r="A364" t="s">
        <v>481</v>
      </c>
      <c r="B364" t="s">
        <v>482</v>
      </c>
      <c r="C364" s="1">
        <v>854789.59</v>
      </c>
      <c r="D364" s="1">
        <v>555613.23</v>
      </c>
      <c r="E364" s="1">
        <f>Taula2[[#This Row],[Cost_Elegible]]-Taula2[[#This Row],[FEDER]]</f>
        <v>299176.36</v>
      </c>
      <c r="F364">
        <v>164122</v>
      </c>
    </row>
    <row r="365" spans="1:6" x14ac:dyDescent="0.25">
      <c r="A365" t="s">
        <v>481</v>
      </c>
      <c r="B365" t="s">
        <v>483</v>
      </c>
      <c r="C365" s="1">
        <v>73701.039999999994</v>
      </c>
      <c r="D365" s="1">
        <v>47905.68</v>
      </c>
      <c r="E365" s="1">
        <f>Taula2[[#This Row],[Cost_Elegible]]-Taula2[[#This Row],[FEDER]]</f>
        <v>25795.359999999993</v>
      </c>
      <c r="F365">
        <v>248020</v>
      </c>
    </row>
    <row r="366" spans="1:6" x14ac:dyDescent="0.25">
      <c r="A366" t="s">
        <v>481</v>
      </c>
      <c r="B366" t="s">
        <v>484</v>
      </c>
      <c r="C366" s="1">
        <v>340571.65</v>
      </c>
      <c r="D366" s="1">
        <v>221371.57</v>
      </c>
      <c r="E366" s="1">
        <f>Taula2[[#This Row],[Cost_Elegible]]-Taula2[[#This Row],[FEDER]]</f>
        <v>119200.08000000002</v>
      </c>
      <c r="F366" t="s">
        <v>66</v>
      </c>
    </row>
    <row r="367" spans="1:6" x14ac:dyDescent="0.25">
      <c r="A367" t="s">
        <v>481</v>
      </c>
      <c r="B367" t="s">
        <v>277</v>
      </c>
      <c r="C367" s="1">
        <v>498974.03</v>
      </c>
      <c r="D367" s="1">
        <v>324333.12</v>
      </c>
      <c r="E367" s="1">
        <f>Taula2[[#This Row],[Cost_Elegible]]-Taula2[[#This Row],[FEDER]]</f>
        <v>174640.91000000003</v>
      </c>
      <c r="F367" t="s">
        <v>63</v>
      </c>
    </row>
    <row r="368" spans="1:6" x14ac:dyDescent="0.25">
      <c r="A368" t="s">
        <v>729</v>
      </c>
      <c r="B368" t="s">
        <v>730</v>
      </c>
      <c r="C368" s="1">
        <v>94697</v>
      </c>
      <c r="D368" s="1">
        <v>61553</v>
      </c>
      <c r="E368" s="1">
        <f>Taula2[[#This Row],[Cost_Elegible]]-Taula2[[#This Row],[FEDER]]</f>
        <v>33144</v>
      </c>
      <c r="F368" t="s">
        <v>17</v>
      </c>
    </row>
    <row r="369" spans="1:6" x14ac:dyDescent="0.25">
      <c r="A369" t="s">
        <v>729</v>
      </c>
      <c r="B369" t="s">
        <v>731</v>
      </c>
      <c r="C369" s="1">
        <v>95172</v>
      </c>
      <c r="D369" s="1">
        <v>61862</v>
      </c>
      <c r="E369" s="1">
        <f>Taula2[[#This Row],[Cost_Elegible]]-Taula2[[#This Row],[FEDER]]</f>
        <v>33310</v>
      </c>
      <c r="F369" t="s">
        <v>183</v>
      </c>
    </row>
    <row r="370" spans="1:6" x14ac:dyDescent="0.25">
      <c r="A370" t="s">
        <v>729</v>
      </c>
      <c r="B370" t="s">
        <v>182</v>
      </c>
      <c r="C370" s="1">
        <v>47283</v>
      </c>
      <c r="D370" s="1">
        <v>30734</v>
      </c>
      <c r="E370" s="1">
        <f>Taula2[[#This Row],[Cost_Elegible]]-Taula2[[#This Row],[FEDER]]</f>
        <v>16549</v>
      </c>
      <c r="F370" t="s">
        <v>183</v>
      </c>
    </row>
    <row r="371" spans="1:6" x14ac:dyDescent="0.25">
      <c r="A371" t="s">
        <v>728</v>
      </c>
      <c r="B371" t="s">
        <v>227</v>
      </c>
      <c r="C371" s="1">
        <v>242857.05</v>
      </c>
      <c r="D371" s="1">
        <v>157857.07999999999</v>
      </c>
      <c r="E371" s="1">
        <f>Taula2[[#This Row],[Cost_Elegible]]-Taula2[[#This Row],[FEDER]]</f>
        <v>84999.97</v>
      </c>
      <c r="F371">
        <v>217079</v>
      </c>
    </row>
    <row r="372" spans="1:6" x14ac:dyDescent="0.25">
      <c r="A372" t="s">
        <v>728</v>
      </c>
      <c r="B372" t="s">
        <v>465</v>
      </c>
      <c r="C372" s="1">
        <v>277000</v>
      </c>
      <c r="D372" s="1">
        <v>180050</v>
      </c>
      <c r="E372" s="1">
        <f>Taula2[[#This Row],[Cost_Elegible]]-Taula2[[#This Row],[FEDER]]</f>
        <v>96950</v>
      </c>
      <c r="F372">
        <v>166136</v>
      </c>
    </row>
    <row r="373" spans="1:6" x14ac:dyDescent="0.25">
      <c r="A373" t="s">
        <v>728</v>
      </c>
      <c r="B373" t="s">
        <v>479</v>
      </c>
      <c r="C373" s="1">
        <v>144400</v>
      </c>
      <c r="D373" s="1">
        <v>93860</v>
      </c>
      <c r="E373" s="1">
        <f>Taula2[[#This Row],[Cost_Elegible]]-Taula2[[#This Row],[FEDER]]</f>
        <v>50540</v>
      </c>
      <c r="F373">
        <v>217079</v>
      </c>
    </row>
    <row r="374" spans="1:6" x14ac:dyDescent="0.25">
      <c r="A374" t="s">
        <v>322</v>
      </c>
      <c r="B374" t="s">
        <v>323</v>
      </c>
      <c r="C374" s="1">
        <v>47524.4</v>
      </c>
      <c r="D374" t="s">
        <v>737</v>
      </c>
      <c r="E374" s="1" t="e">
        <f>Taula2[[#This Row],[Cost_Elegible]]-Taula2[[#This Row],[FEDER]]</f>
        <v>#VALUE!</v>
      </c>
      <c r="F374" t="s">
        <v>7</v>
      </c>
    </row>
    <row r="375" spans="1:6" x14ac:dyDescent="0.25">
      <c r="A375" t="s">
        <v>322</v>
      </c>
      <c r="B375" t="s">
        <v>36</v>
      </c>
      <c r="C375" s="1">
        <v>132456.81</v>
      </c>
      <c r="D375" s="1">
        <v>86096.93</v>
      </c>
      <c r="E375" s="1">
        <f>Taula2[[#This Row],[Cost_Elegible]]-Taula2[[#This Row],[FEDER]]</f>
        <v>46359.880000000005</v>
      </c>
      <c r="F375" t="s">
        <v>37</v>
      </c>
    </row>
    <row r="376" spans="1:6" x14ac:dyDescent="0.25">
      <c r="A376" t="s">
        <v>322</v>
      </c>
      <c r="B376" t="s">
        <v>38</v>
      </c>
      <c r="C376" s="1">
        <v>669778.93999999994</v>
      </c>
      <c r="D376" s="1">
        <v>435356.31</v>
      </c>
      <c r="E376" s="1">
        <f>Taula2[[#This Row],[Cost_Elegible]]-Taula2[[#This Row],[FEDER]]</f>
        <v>234422.62999999995</v>
      </c>
      <c r="F376" t="s">
        <v>15</v>
      </c>
    </row>
    <row r="377" spans="1:6" x14ac:dyDescent="0.25">
      <c r="A377" t="s">
        <v>322</v>
      </c>
      <c r="B377" t="s">
        <v>41</v>
      </c>
      <c r="C377" s="1">
        <v>206862.26</v>
      </c>
      <c r="D377" s="1">
        <v>134460.47</v>
      </c>
      <c r="E377" s="1">
        <f>Taula2[[#This Row],[Cost_Elegible]]-Taula2[[#This Row],[FEDER]]</f>
        <v>72401.790000000008</v>
      </c>
      <c r="F377" t="s">
        <v>40</v>
      </c>
    </row>
    <row r="378" spans="1:6" x14ac:dyDescent="0.25">
      <c r="A378" t="s">
        <v>322</v>
      </c>
      <c r="B378" t="s">
        <v>324</v>
      </c>
      <c r="C378" s="1">
        <v>1699513.37</v>
      </c>
      <c r="D378" s="1">
        <v>1104683.69</v>
      </c>
      <c r="E378" s="1">
        <f>Taula2[[#This Row],[Cost_Elegible]]-Taula2[[#This Row],[FEDER]]</f>
        <v>594829.68000000017</v>
      </c>
      <c r="F378" t="s">
        <v>45</v>
      </c>
    </row>
    <row r="379" spans="1:6" x14ac:dyDescent="0.25">
      <c r="A379" t="s">
        <v>623</v>
      </c>
      <c r="B379" t="s">
        <v>624</v>
      </c>
      <c r="C379" s="1">
        <v>78000</v>
      </c>
      <c r="D379" s="1">
        <v>50700</v>
      </c>
      <c r="E379" s="1">
        <f>Taula2[[#This Row],[Cost_Elegible]]-Taula2[[#This Row],[FEDER]]</f>
        <v>27300</v>
      </c>
      <c r="F379">
        <v>131555</v>
      </c>
    </row>
    <row r="380" spans="1:6" x14ac:dyDescent="0.25">
      <c r="A380" t="s">
        <v>623</v>
      </c>
      <c r="B380" t="s">
        <v>625</v>
      </c>
      <c r="C380" s="1">
        <v>170001</v>
      </c>
      <c r="D380" s="1">
        <v>110500.65</v>
      </c>
      <c r="E380" s="1">
        <f>Taula2[[#This Row],[Cost_Elegible]]-Taula2[[#This Row],[FEDER]]</f>
        <v>59500.350000000006</v>
      </c>
      <c r="F380" t="s">
        <v>66</v>
      </c>
    </row>
    <row r="381" spans="1:6" x14ac:dyDescent="0.25">
      <c r="A381" t="s">
        <v>623</v>
      </c>
      <c r="B381" t="s">
        <v>182</v>
      </c>
      <c r="C381" s="1">
        <v>20440.150000000001</v>
      </c>
      <c r="D381" s="1">
        <v>13286.1</v>
      </c>
      <c r="E381" s="1">
        <f>Taula2[[#This Row],[Cost_Elegible]]-Taula2[[#This Row],[FEDER]]</f>
        <v>7154.0500000000011</v>
      </c>
      <c r="F381" t="s">
        <v>183</v>
      </c>
    </row>
    <row r="382" spans="1:6" x14ac:dyDescent="0.25">
      <c r="A382" t="s">
        <v>623</v>
      </c>
      <c r="B382" t="s">
        <v>626</v>
      </c>
      <c r="C382" s="1">
        <v>20009.39</v>
      </c>
      <c r="D382" s="1">
        <v>13006.1</v>
      </c>
      <c r="E382" s="1">
        <f>Taula2[[#This Row],[Cost_Elegible]]-Taula2[[#This Row],[FEDER]]</f>
        <v>7003.2899999999991</v>
      </c>
      <c r="F382" t="s">
        <v>40</v>
      </c>
    </row>
    <row r="383" spans="1:6" x14ac:dyDescent="0.25">
      <c r="A383" t="s">
        <v>623</v>
      </c>
      <c r="B383" t="s">
        <v>627</v>
      </c>
      <c r="C383" s="1">
        <v>18260.16</v>
      </c>
      <c r="D383" s="1">
        <v>11869.1</v>
      </c>
      <c r="E383" s="1">
        <f>Taula2[[#This Row],[Cost_Elegible]]-Taula2[[#This Row],[FEDER]]</f>
        <v>6391.0599999999995</v>
      </c>
      <c r="F383" t="s">
        <v>40</v>
      </c>
    </row>
    <row r="384" spans="1:6" x14ac:dyDescent="0.25">
      <c r="A384" t="s">
        <v>623</v>
      </c>
      <c r="B384" t="s">
        <v>628</v>
      </c>
      <c r="C384" s="1">
        <v>111628.03</v>
      </c>
      <c r="D384" s="1">
        <v>72558.22</v>
      </c>
      <c r="E384" s="1">
        <f>Taula2[[#This Row],[Cost_Elegible]]-Taula2[[#This Row],[FEDER]]</f>
        <v>39069.81</v>
      </c>
      <c r="F384" t="s">
        <v>45</v>
      </c>
    </row>
    <row r="385" spans="1:6" x14ac:dyDescent="0.25">
      <c r="A385" t="s">
        <v>623</v>
      </c>
      <c r="B385" t="s">
        <v>629</v>
      </c>
      <c r="C385" s="1">
        <v>166000</v>
      </c>
      <c r="D385" s="1">
        <v>107900</v>
      </c>
      <c r="E385" s="1">
        <f>Taula2[[#This Row],[Cost_Elegible]]-Taula2[[#This Row],[FEDER]]</f>
        <v>58100</v>
      </c>
      <c r="F385" t="s">
        <v>47</v>
      </c>
    </row>
    <row r="386" spans="1:6" x14ac:dyDescent="0.25">
      <c r="A386" t="s">
        <v>623</v>
      </c>
      <c r="B386" t="s">
        <v>554</v>
      </c>
      <c r="C386" s="1">
        <v>230000</v>
      </c>
      <c r="D386" s="1">
        <v>149500</v>
      </c>
      <c r="E386" s="1">
        <f>Taula2[[#This Row],[Cost_Elegible]]-Taula2[[#This Row],[FEDER]]</f>
        <v>80500</v>
      </c>
      <c r="F386" t="s">
        <v>47</v>
      </c>
    </row>
    <row r="387" spans="1:6" x14ac:dyDescent="0.25">
      <c r="A387" t="s">
        <v>623</v>
      </c>
      <c r="B387" t="s">
        <v>630</v>
      </c>
      <c r="C387" s="1">
        <v>250000</v>
      </c>
      <c r="D387" s="1">
        <v>162500</v>
      </c>
      <c r="E387" s="1">
        <f>Taula2[[#This Row],[Cost_Elegible]]-Taula2[[#This Row],[FEDER]]</f>
        <v>87500</v>
      </c>
      <c r="F387" t="s">
        <v>17</v>
      </c>
    </row>
    <row r="388" spans="1:6" x14ac:dyDescent="0.25">
      <c r="A388" t="s">
        <v>623</v>
      </c>
      <c r="B388" t="s">
        <v>311</v>
      </c>
      <c r="C388" s="1">
        <v>447788.98</v>
      </c>
      <c r="D388" s="1">
        <v>291062.84000000003</v>
      </c>
      <c r="E388" s="1">
        <f>Taula2[[#This Row],[Cost_Elegible]]-Taula2[[#This Row],[FEDER]]</f>
        <v>156726.13999999996</v>
      </c>
      <c r="F388" t="s">
        <v>50</v>
      </c>
    </row>
    <row r="389" spans="1:6" x14ac:dyDescent="0.25">
      <c r="A389" t="s">
        <v>623</v>
      </c>
      <c r="B389" t="s">
        <v>631</v>
      </c>
      <c r="C389" s="1">
        <v>403970</v>
      </c>
      <c r="D389" s="1">
        <v>262580.5</v>
      </c>
      <c r="E389" s="1">
        <f>Taula2[[#This Row],[Cost_Elegible]]-Taula2[[#This Row],[FEDER]]</f>
        <v>141389.5</v>
      </c>
      <c r="F389" t="s">
        <v>521</v>
      </c>
    </row>
    <row r="390" spans="1:6" x14ac:dyDescent="0.25">
      <c r="A390" t="s">
        <v>451</v>
      </c>
      <c r="B390" t="s">
        <v>452</v>
      </c>
      <c r="C390" s="1">
        <v>263057</v>
      </c>
      <c r="D390" s="1">
        <v>170987</v>
      </c>
      <c r="E390" s="1">
        <f>Taula2[[#This Row],[Cost_Elegible]]-Taula2[[#This Row],[FEDER]]</f>
        <v>92070</v>
      </c>
      <c r="F390">
        <v>131555</v>
      </c>
    </row>
    <row r="391" spans="1:6" x14ac:dyDescent="0.25">
      <c r="A391" t="s">
        <v>451</v>
      </c>
      <c r="B391" t="s">
        <v>453</v>
      </c>
      <c r="C391" s="1">
        <v>1068820</v>
      </c>
      <c r="D391" s="1">
        <v>694733</v>
      </c>
      <c r="E391" s="1">
        <f>Taula2[[#This Row],[Cost_Elegible]]-Taula2[[#This Row],[FEDER]]</f>
        <v>374087</v>
      </c>
      <c r="F391">
        <v>131555</v>
      </c>
    </row>
    <row r="392" spans="1:6" x14ac:dyDescent="0.25">
      <c r="A392" t="s">
        <v>451</v>
      </c>
      <c r="B392" t="s">
        <v>454</v>
      </c>
      <c r="C392" s="1">
        <v>385724</v>
      </c>
      <c r="D392" s="1">
        <v>250720</v>
      </c>
      <c r="E392" s="1">
        <f>Taula2[[#This Row],[Cost_Elegible]]-Taula2[[#This Row],[FEDER]]</f>
        <v>135004</v>
      </c>
      <c r="F392">
        <v>132132</v>
      </c>
    </row>
    <row r="393" spans="1:6" x14ac:dyDescent="0.25">
      <c r="A393" t="s">
        <v>451</v>
      </c>
      <c r="B393" t="s">
        <v>386</v>
      </c>
      <c r="C393" s="1">
        <v>309335</v>
      </c>
      <c r="D393" s="1">
        <v>201068</v>
      </c>
      <c r="E393" s="1">
        <f>Taula2[[#This Row],[Cost_Elegible]]-Taula2[[#This Row],[FEDER]]</f>
        <v>108267</v>
      </c>
      <c r="F393" t="s">
        <v>9</v>
      </c>
    </row>
    <row r="394" spans="1:6" x14ac:dyDescent="0.25">
      <c r="A394" t="s">
        <v>451</v>
      </c>
      <c r="B394" t="s">
        <v>455</v>
      </c>
      <c r="C394" s="1">
        <v>96732</v>
      </c>
      <c r="D394" s="1">
        <v>62876</v>
      </c>
      <c r="E394" s="1">
        <f>Taula2[[#This Row],[Cost_Elegible]]-Taula2[[#This Row],[FEDER]]</f>
        <v>33856</v>
      </c>
      <c r="F394" t="s">
        <v>456</v>
      </c>
    </row>
    <row r="395" spans="1:6" x14ac:dyDescent="0.25">
      <c r="A395" t="s">
        <v>451</v>
      </c>
      <c r="B395" t="s">
        <v>457</v>
      </c>
      <c r="C395" s="1">
        <v>483229</v>
      </c>
      <c r="D395" s="1">
        <v>314099</v>
      </c>
      <c r="E395" s="1">
        <f>Taula2[[#This Row],[Cost_Elegible]]-Taula2[[#This Row],[FEDER]]</f>
        <v>169130</v>
      </c>
      <c r="F395" t="s">
        <v>456</v>
      </c>
    </row>
    <row r="396" spans="1:6" x14ac:dyDescent="0.25">
      <c r="A396" t="s">
        <v>451</v>
      </c>
      <c r="B396" t="s">
        <v>458</v>
      </c>
      <c r="C396" t="s">
        <v>737</v>
      </c>
      <c r="D396" t="s">
        <v>737</v>
      </c>
      <c r="E396" s="1" t="e">
        <f>Taula2[[#This Row],[Cost_Elegible]]-Taula2[[#This Row],[FEDER]]</f>
        <v>#VALUE!</v>
      </c>
      <c r="F396" t="s">
        <v>456</v>
      </c>
    </row>
    <row r="397" spans="1:6" x14ac:dyDescent="0.25">
      <c r="A397" t="s">
        <v>180</v>
      </c>
      <c r="B397" t="s">
        <v>181</v>
      </c>
      <c r="C397" s="1">
        <v>185562</v>
      </c>
      <c r="D397" s="1">
        <v>120615</v>
      </c>
      <c r="E397" s="1">
        <f>Taula2[[#This Row],[Cost_Elegible]]-Taula2[[#This Row],[FEDER]]</f>
        <v>64947</v>
      </c>
      <c r="F397" t="s">
        <v>53</v>
      </c>
    </row>
    <row r="398" spans="1:6" x14ac:dyDescent="0.25">
      <c r="A398" t="s">
        <v>180</v>
      </c>
      <c r="B398" t="s">
        <v>182</v>
      </c>
      <c r="C398" s="1">
        <v>744400</v>
      </c>
      <c r="D398" s="1">
        <v>483860</v>
      </c>
      <c r="E398" s="1">
        <f>Taula2[[#This Row],[Cost_Elegible]]-Taula2[[#This Row],[FEDER]]</f>
        <v>260540</v>
      </c>
      <c r="F398" t="s">
        <v>183</v>
      </c>
    </row>
    <row r="399" spans="1:6" x14ac:dyDescent="0.25">
      <c r="A399" t="s">
        <v>180</v>
      </c>
      <c r="B399" t="s">
        <v>184</v>
      </c>
      <c r="C399" s="1">
        <v>386883</v>
      </c>
      <c r="D399" s="1">
        <v>251474</v>
      </c>
      <c r="E399" s="1">
        <f>Taula2[[#This Row],[Cost_Elegible]]-Taula2[[#This Row],[FEDER]]</f>
        <v>135409</v>
      </c>
      <c r="F399" t="s">
        <v>40</v>
      </c>
    </row>
    <row r="400" spans="1:6" x14ac:dyDescent="0.25">
      <c r="A400" t="s">
        <v>180</v>
      </c>
      <c r="B400" t="s">
        <v>185</v>
      </c>
      <c r="C400" s="1">
        <v>164199.51</v>
      </c>
      <c r="D400" s="1">
        <v>106729.68</v>
      </c>
      <c r="E400" s="1">
        <f>Taula2[[#This Row],[Cost_Elegible]]-Taula2[[#This Row],[FEDER]]</f>
        <v>57469.830000000016</v>
      </c>
      <c r="F400" t="s">
        <v>63</v>
      </c>
    </row>
    <row r="401" spans="1:6" x14ac:dyDescent="0.25">
      <c r="A401" t="s">
        <v>180</v>
      </c>
      <c r="B401" t="s">
        <v>186</v>
      </c>
      <c r="C401" s="1">
        <v>466326</v>
      </c>
      <c r="D401" s="1">
        <v>303111.90000000002</v>
      </c>
      <c r="E401" s="1">
        <f>Taula2[[#This Row],[Cost_Elegible]]-Taula2[[#This Row],[FEDER]]</f>
        <v>163214.09999999998</v>
      </c>
      <c r="F401" t="s">
        <v>47</v>
      </c>
    </row>
    <row r="402" spans="1:6" x14ac:dyDescent="0.25">
      <c r="A402" t="s">
        <v>180</v>
      </c>
      <c r="B402" t="s">
        <v>187</v>
      </c>
      <c r="C402" s="1">
        <v>123100</v>
      </c>
      <c r="D402" s="1">
        <v>80015</v>
      </c>
      <c r="E402" s="1">
        <f>Taula2[[#This Row],[Cost_Elegible]]-Taula2[[#This Row],[FEDER]]</f>
        <v>43085</v>
      </c>
      <c r="F402" t="s">
        <v>17</v>
      </c>
    </row>
    <row r="403" spans="1:6" x14ac:dyDescent="0.25">
      <c r="A403" t="s">
        <v>180</v>
      </c>
      <c r="B403" t="s">
        <v>188</v>
      </c>
      <c r="C403" s="1">
        <v>58300</v>
      </c>
      <c r="D403" s="1">
        <v>37895</v>
      </c>
      <c r="E403" s="1">
        <f>Taula2[[#This Row],[Cost_Elegible]]-Taula2[[#This Row],[FEDER]]</f>
        <v>20405</v>
      </c>
      <c r="F403" t="s">
        <v>115</v>
      </c>
    </row>
    <row r="404" spans="1:6" x14ac:dyDescent="0.25">
      <c r="A404" t="s">
        <v>238</v>
      </c>
      <c r="B404" t="s">
        <v>239</v>
      </c>
      <c r="C404" s="1">
        <v>223054.05</v>
      </c>
      <c r="D404" s="1">
        <v>144985.13</v>
      </c>
      <c r="E404" s="1">
        <f>Taula2[[#This Row],[Cost_Elegible]]-Taula2[[#This Row],[FEDER]]</f>
        <v>78068.919999999984</v>
      </c>
      <c r="F404">
        <v>165078</v>
      </c>
    </row>
    <row r="405" spans="1:6" x14ac:dyDescent="0.25">
      <c r="A405" t="s">
        <v>238</v>
      </c>
      <c r="B405" t="s">
        <v>240</v>
      </c>
      <c r="C405" s="1">
        <v>123840.52</v>
      </c>
      <c r="D405" s="1">
        <v>80496.34</v>
      </c>
      <c r="E405" s="1">
        <f>Taula2[[#This Row],[Cost_Elegible]]-Taula2[[#This Row],[FEDER]]</f>
        <v>43344.180000000008</v>
      </c>
      <c r="F405">
        <v>222009</v>
      </c>
    </row>
    <row r="406" spans="1:6" x14ac:dyDescent="0.25">
      <c r="A406" t="s">
        <v>238</v>
      </c>
      <c r="B406" t="s">
        <v>241</v>
      </c>
      <c r="C406" s="1">
        <v>129597.72</v>
      </c>
      <c r="D406" s="1">
        <v>84238.52</v>
      </c>
      <c r="E406" s="1">
        <f>Taula2[[#This Row],[Cost_Elegible]]-Taula2[[#This Row],[FEDER]]</f>
        <v>45359.199999999997</v>
      </c>
      <c r="F406">
        <v>222039</v>
      </c>
    </row>
    <row r="407" spans="1:6" x14ac:dyDescent="0.25">
      <c r="A407" t="s">
        <v>238</v>
      </c>
      <c r="B407" t="s">
        <v>242</v>
      </c>
      <c r="C407" s="1">
        <v>154523.35999999999</v>
      </c>
      <c r="D407" s="1">
        <v>100440.18</v>
      </c>
      <c r="E407" s="1">
        <f>Taula2[[#This Row],[Cost_Elegible]]-Taula2[[#This Row],[FEDER]]</f>
        <v>54083.179999999993</v>
      </c>
      <c r="F407">
        <v>222163</v>
      </c>
    </row>
    <row r="408" spans="1:6" x14ac:dyDescent="0.25">
      <c r="A408" t="s">
        <v>238</v>
      </c>
      <c r="B408" t="s">
        <v>243</v>
      </c>
      <c r="C408" s="1">
        <v>153058.20000000001</v>
      </c>
      <c r="D408" s="1">
        <v>99488</v>
      </c>
      <c r="E408" s="1">
        <f>Taula2[[#This Row],[Cost_Elegible]]-Taula2[[#This Row],[FEDER]]</f>
        <v>53570.200000000012</v>
      </c>
      <c r="F408" t="s">
        <v>244</v>
      </c>
    </row>
    <row r="409" spans="1:6" x14ac:dyDescent="0.25">
      <c r="A409" t="s">
        <v>238</v>
      </c>
      <c r="B409" t="s">
        <v>245</v>
      </c>
      <c r="C409" s="1">
        <v>79876.929999999993</v>
      </c>
      <c r="D409" s="1">
        <v>81920</v>
      </c>
      <c r="E409" s="1">
        <f>Taula2[[#This Row],[Cost_Elegible]]-Taula2[[#This Row],[FEDER]]</f>
        <v>-2043.070000000007</v>
      </c>
      <c r="F409" t="s">
        <v>45</v>
      </c>
    </row>
    <row r="410" spans="1:6" x14ac:dyDescent="0.25">
      <c r="A410" t="s">
        <v>238</v>
      </c>
      <c r="B410" t="s">
        <v>246</v>
      </c>
      <c r="C410" s="1">
        <v>237153.72</v>
      </c>
      <c r="D410" s="1">
        <v>154149.92000000001</v>
      </c>
      <c r="E410" s="1">
        <f>Taula2[[#This Row],[Cost_Elegible]]-Taula2[[#This Row],[FEDER]]</f>
        <v>83003.799999999988</v>
      </c>
      <c r="F410" t="s">
        <v>247</v>
      </c>
    </row>
    <row r="411" spans="1:6" x14ac:dyDescent="0.25">
      <c r="A411" t="s">
        <v>238</v>
      </c>
      <c r="B411" t="s">
        <v>248</v>
      </c>
      <c r="C411" s="1">
        <v>144534.5</v>
      </c>
      <c r="D411" s="1">
        <v>93948</v>
      </c>
      <c r="E411" s="1">
        <f>Taula2[[#This Row],[Cost_Elegible]]-Taula2[[#This Row],[FEDER]]</f>
        <v>50586.5</v>
      </c>
      <c r="F411" t="s">
        <v>206</v>
      </c>
    </row>
    <row r="412" spans="1:6" x14ac:dyDescent="0.25">
      <c r="A412" t="s">
        <v>238</v>
      </c>
      <c r="B412" t="s">
        <v>249</v>
      </c>
      <c r="C412" s="1">
        <v>140587.37</v>
      </c>
      <c r="D412" s="1">
        <v>91381.79</v>
      </c>
      <c r="E412" s="1">
        <f>Taula2[[#This Row],[Cost_Elegible]]-Taula2[[#This Row],[FEDER]]</f>
        <v>49205.58</v>
      </c>
      <c r="F412">
        <v>132213</v>
      </c>
    </row>
    <row r="413" spans="1:6" x14ac:dyDescent="0.25">
      <c r="A413" t="s">
        <v>709</v>
      </c>
      <c r="B413" t="s">
        <v>240</v>
      </c>
      <c r="C413" s="1">
        <v>24800</v>
      </c>
      <c r="D413" s="1">
        <v>16120</v>
      </c>
      <c r="E413" s="1">
        <f>Taula2[[#This Row],[Cost_Elegible]]-Taula2[[#This Row],[FEDER]]</f>
        <v>8680</v>
      </c>
      <c r="F413">
        <v>222009</v>
      </c>
    </row>
    <row r="414" spans="1:6" x14ac:dyDescent="0.25">
      <c r="A414" t="s">
        <v>709</v>
      </c>
      <c r="B414" t="s">
        <v>144</v>
      </c>
      <c r="C414" s="1">
        <v>22064</v>
      </c>
      <c r="D414" s="1">
        <v>14341.6</v>
      </c>
      <c r="E414" s="1">
        <f>Taula2[[#This Row],[Cost_Elegible]]-Taula2[[#This Row],[FEDER]]</f>
        <v>7722.4</v>
      </c>
      <c r="F414">
        <v>222117</v>
      </c>
    </row>
    <row r="415" spans="1:6" x14ac:dyDescent="0.25">
      <c r="A415" t="s">
        <v>709</v>
      </c>
      <c r="B415" t="s">
        <v>242</v>
      </c>
      <c r="C415" s="1">
        <v>24800</v>
      </c>
      <c r="D415" s="1">
        <v>16120</v>
      </c>
      <c r="E415" s="1">
        <f>Taula2[[#This Row],[Cost_Elegible]]-Taula2[[#This Row],[FEDER]]</f>
        <v>8680</v>
      </c>
      <c r="F415">
        <v>222163</v>
      </c>
    </row>
    <row r="416" spans="1:6" x14ac:dyDescent="0.25">
      <c r="A416" t="s">
        <v>709</v>
      </c>
      <c r="B416" t="s">
        <v>710</v>
      </c>
      <c r="C416" s="1">
        <v>24800</v>
      </c>
      <c r="D416" s="1">
        <v>16120</v>
      </c>
      <c r="E416" s="1">
        <f>Taula2[[#This Row],[Cost_Elegible]]-Taula2[[#This Row],[FEDER]]</f>
        <v>8680</v>
      </c>
      <c r="F416">
        <v>222048</v>
      </c>
    </row>
    <row r="417" spans="1:6" x14ac:dyDescent="0.25">
      <c r="A417" t="s">
        <v>709</v>
      </c>
      <c r="B417" t="s">
        <v>246</v>
      </c>
      <c r="C417" s="1">
        <v>24800</v>
      </c>
      <c r="D417" s="1">
        <v>16120</v>
      </c>
      <c r="E417" s="1">
        <f>Taula2[[#This Row],[Cost_Elegible]]-Taula2[[#This Row],[FEDER]]</f>
        <v>8680</v>
      </c>
      <c r="F417" t="s">
        <v>105</v>
      </c>
    </row>
    <row r="418" spans="1:6" x14ac:dyDescent="0.25">
      <c r="A418" t="s">
        <v>709</v>
      </c>
      <c r="B418" t="s">
        <v>239</v>
      </c>
      <c r="C418" s="1">
        <v>24800</v>
      </c>
      <c r="D418" s="1">
        <v>16120</v>
      </c>
      <c r="E418" s="1">
        <f>Taula2[[#This Row],[Cost_Elegible]]-Taula2[[#This Row],[FEDER]]</f>
        <v>8680</v>
      </c>
      <c r="F418">
        <v>165078</v>
      </c>
    </row>
    <row r="419" spans="1:6" x14ac:dyDescent="0.25">
      <c r="A419" t="s">
        <v>709</v>
      </c>
      <c r="B419" t="s">
        <v>711</v>
      </c>
      <c r="C419" s="1">
        <v>24800</v>
      </c>
      <c r="D419" s="1">
        <v>16120</v>
      </c>
      <c r="E419" s="1">
        <f>Taula2[[#This Row],[Cost_Elegible]]-Taula2[[#This Row],[FEDER]]</f>
        <v>8680</v>
      </c>
      <c r="F419" t="s">
        <v>244</v>
      </c>
    </row>
    <row r="420" spans="1:6" x14ac:dyDescent="0.25">
      <c r="A420" t="s">
        <v>709</v>
      </c>
      <c r="B420" t="s">
        <v>712</v>
      </c>
      <c r="C420" s="1">
        <v>24800</v>
      </c>
      <c r="D420" s="1">
        <v>16120</v>
      </c>
      <c r="E420" s="1">
        <f>Taula2[[#This Row],[Cost_Elegible]]-Taula2[[#This Row],[FEDER]]</f>
        <v>8680</v>
      </c>
      <c r="F420" t="s">
        <v>206</v>
      </c>
    </row>
    <row r="421" spans="1:6" x14ac:dyDescent="0.25">
      <c r="A421" t="s">
        <v>709</v>
      </c>
      <c r="B421" t="s">
        <v>713</v>
      </c>
      <c r="C421" s="1">
        <v>24800</v>
      </c>
      <c r="D421" s="1">
        <v>16120</v>
      </c>
      <c r="E421" s="1">
        <f>Taula2[[#This Row],[Cost_Elegible]]-Taula2[[#This Row],[FEDER]]</f>
        <v>8680</v>
      </c>
      <c r="F421">
        <v>165175</v>
      </c>
    </row>
    <row r="422" spans="1:6" x14ac:dyDescent="0.25">
      <c r="A422" t="s">
        <v>232</v>
      </c>
      <c r="B422" t="s">
        <v>233</v>
      </c>
      <c r="C422" s="1">
        <v>214970.72</v>
      </c>
      <c r="D422" s="1">
        <v>139730.97</v>
      </c>
      <c r="E422" s="1">
        <f>Taula2[[#This Row],[Cost_Elegible]]-Taula2[[#This Row],[FEDER]]</f>
        <v>75239.75</v>
      </c>
      <c r="F422">
        <v>165440</v>
      </c>
    </row>
    <row r="423" spans="1:6" x14ac:dyDescent="0.25">
      <c r="A423" t="s">
        <v>232</v>
      </c>
      <c r="B423" t="s">
        <v>234</v>
      </c>
      <c r="C423" s="1">
        <v>276040.25</v>
      </c>
      <c r="D423" s="1">
        <v>179426.16</v>
      </c>
      <c r="E423" s="1">
        <f>Taula2[[#This Row],[Cost_Elegible]]-Taula2[[#This Row],[FEDER]]</f>
        <v>96614.09</v>
      </c>
      <c r="F423">
        <v>181248</v>
      </c>
    </row>
    <row r="424" spans="1:6" x14ac:dyDescent="0.25">
      <c r="A424" t="s">
        <v>232</v>
      </c>
      <c r="B424" t="s">
        <v>235</v>
      </c>
      <c r="C424" s="1">
        <v>509863.57</v>
      </c>
      <c r="D424" s="1">
        <v>331411.32</v>
      </c>
      <c r="E424" s="1">
        <f>Taula2[[#This Row],[Cost_Elegible]]-Taula2[[#This Row],[FEDER]]</f>
        <v>178452.25</v>
      </c>
      <c r="F424">
        <v>222048</v>
      </c>
    </row>
    <row r="425" spans="1:6" x14ac:dyDescent="0.25">
      <c r="A425" t="s">
        <v>232</v>
      </c>
      <c r="B425" t="s">
        <v>236</v>
      </c>
      <c r="C425" s="1">
        <v>504600.01</v>
      </c>
      <c r="D425" s="1">
        <v>327990.01</v>
      </c>
      <c r="E425" s="1">
        <f>Taula2[[#This Row],[Cost_Elegible]]-Taula2[[#This Row],[FEDER]]</f>
        <v>176610</v>
      </c>
      <c r="F425" t="s">
        <v>237</v>
      </c>
    </row>
    <row r="426" spans="1:6" x14ac:dyDescent="0.25">
      <c r="A426" t="s">
        <v>93</v>
      </c>
      <c r="B426" t="s">
        <v>94</v>
      </c>
      <c r="C426" s="1">
        <v>222595</v>
      </c>
      <c r="D426" s="1">
        <v>144686.75</v>
      </c>
      <c r="E426" s="1">
        <f>Taula2[[#This Row],[Cost_Elegible]]-Taula2[[#This Row],[FEDER]]</f>
        <v>77908.25</v>
      </c>
      <c r="F426" t="s">
        <v>95</v>
      </c>
    </row>
    <row r="427" spans="1:6" x14ac:dyDescent="0.25">
      <c r="A427" t="s">
        <v>93</v>
      </c>
      <c r="B427" t="s">
        <v>96</v>
      </c>
      <c r="C427" s="1">
        <v>276664</v>
      </c>
      <c r="D427" s="1">
        <v>179831.6</v>
      </c>
      <c r="E427" s="1">
        <f>Taula2[[#This Row],[Cost_Elegible]]-Taula2[[#This Row],[FEDER]]</f>
        <v>96832.4</v>
      </c>
      <c r="F427" t="s">
        <v>97</v>
      </c>
    </row>
    <row r="428" spans="1:6" x14ac:dyDescent="0.25">
      <c r="A428" t="s">
        <v>93</v>
      </c>
      <c r="B428" t="s">
        <v>98</v>
      </c>
      <c r="C428" s="1">
        <v>472444.76</v>
      </c>
      <c r="D428" s="1">
        <v>307089.09000000003</v>
      </c>
      <c r="E428" s="1">
        <f>Taula2[[#This Row],[Cost_Elegible]]-Taula2[[#This Row],[FEDER]]</f>
        <v>165355.66999999998</v>
      </c>
      <c r="F428" t="s">
        <v>99</v>
      </c>
    </row>
    <row r="429" spans="1:6" x14ac:dyDescent="0.25">
      <c r="A429" t="s">
        <v>93</v>
      </c>
      <c r="B429" t="s">
        <v>100</v>
      </c>
      <c r="C429" s="1">
        <v>371929.72</v>
      </c>
      <c r="D429" s="1">
        <v>241754.32</v>
      </c>
      <c r="E429" s="1">
        <f>Taula2[[#This Row],[Cost_Elegible]]-Taula2[[#This Row],[FEDER]]</f>
        <v>130175.39999999997</v>
      </c>
      <c r="F429" t="s">
        <v>101</v>
      </c>
    </row>
    <row r="430" spans="1:6" x14ac:dyDescent="0.25">
      <c r="A430" t="s">
        <v>93</v>
      </c>
      <c r="B430" t="s">
        <v>102</v>
      </c>
      <c r="C430" s="1">
        <v>417018.78</v>
      </c>
      <c r="D430" s="1">
        <v>271062.21000000002</v>
      </c>
      <c r="E430" s="1">
        <f>Taula2[[#This Row],[Cost_Elegible]]-Taula2[[#This Row],[FEDER]]</f>
        <v>145956.57</v>
      </c>
      <c r="F430" t="s">
        <v>103</v>
      </c>
    </row>
    <row r="431" spans="1:6" x14ac:dyDescent="0.25">
      <c r="A431" t="s">
        <v>93</v>
      </c>
      <c r="B431" t="s">
        <v>104</v>
      </c>
      <c r="C431" s="1">
        <v>214390.49</v>
      </c>
      <c r="D431" s="1">
        <v>139353.82</v>
      </c>
      <c r="E431" s="1">
        <f>Taula2[[#This Row],[Cost_Elegible]]-Taula2[[#This Row],[FEDER]]</f>
        <v>75036.669999999984</v>
      </c>
      <c r="F431" t="s">
        <v>105</v>
      </c>
    </row>
    <row r="432" spans="1:6" x14ac:dyDescent="0.25">
      <c r="A432" t="s">
        <v>723</v>
      </c>
      <c r="B432" t="s">
        <v>724</v>
      </c>
      <c r="C432" s="1">
        <v>100000</v>
      </c>
      <c r="D432" s="1">
        <v>65000</v>
      </c>
      <c r="E432" s="1">
        <f>Taula2[[#This Row],[Cost_Elegible]]-Taula2[[#This Row],[FEDER]]</f>
        <v>35000</v>
      </c>
      <c r="F432">
        <v>248071</v>
      </c>
    </row>
    <row r="433" spans="1:6" x14ac:dyDescent="0.25">
      <c r="A433" t="s">
        <v>723</v>
      </c>
      <c r="B433" t="s">
        <v>725</v>
      </c>
      <c r="C433" s="1">
        <v>84800</v>
      </c>
      <c r="D433" s="1">
        <v>55120</v>
      </c>
      <c r="E433" s="1">
        <f>Taula2[[#This Row],[Cost_Elegible]]-Taula2[[#This Row],[FEDER]]</f>
        <v>29680</v>
      </c>
      <c r="F433" t="s">
        <v>66</v>
      </c>
    </row>
    <row r="434" spans="1:6" x14ac:dyDescent="0.25">
      <c r="A434" t="s">
        <v>723</v>
      </c>
      <c r="B434" t="s">
        <v>726</v>
      </c>
      <c r="C434" s="1">
        <v>75000</v>
      </c>
      <c r="D434" s="1">
        <v>48750</v>
      </c>
      <c r="E434" s="1">
        <f>Taula2[[#This Row],[Cost_Elegible]]-Taula2[[#This Row],[FEDER]]</f>
        <v>26250</v>
      </c>
      <c r="F434" t="s">
        <v>72</v>
      </c>
    </row>
    <row r="435" spans="1:6" x14ac:dyDescent="0.25">
      <c r="A435" t="s">
        <v>723</v>
      </c>
      <c r="B435" t="s">
        <v>727</v>
      </c>
      <c r="C435" s="1">
        <v>177000</v>
      </c>
      <c r="D435" s="1">
        <v>115050</v>
      </c>
      <c r="E435" s="1">
        <f>Taula2[[#This Row],[Cost_Elegible]]-Taula2[[#This Row],[FEDER]]</f>
        <v>61950</v>
      </c>
      <c r="F435" t="s">
        <v>162</v>
      </c>
    </row>
    <row r="436" spans="1:6" x14ac:dyDescent="0.25">
      <c r="A436" t="s">
        <v>88</v>
      </c>
      <c r="B436" t="s">
        <v>89</v>
      </c>
      <c r="C436" s="1">
        <v>415697</v>
      </c>
      <c r="D436" s="1">
        <v>270203.05</v>
      </c>
      <c r="E436" s="1">
        <f>Taula2[[#This Row],[Cost_Elegible]]-Taula2[[#This Row],[FEDER]]</f>
        <v>145493.95000000001</v>
      </c>
      <c r="F436" t="s">
        <v>53</v>
      </c>
    </row>
    <row r="437" spans="1:6" x14ac:dyDescent="0.25">
      <c r="A437" t="s">
        <v>88</v>
      </c>
      <c r="B437" t="s">
        <v>90</v>
      </c>
      <c r="C437" s="1">
        <v>592772.14</v>
      </c>
      <c r="D437" s="1">
        <v>385301.89</v>
      </c>
      <c r="E437" s="1">
        <f>Taula2[[#This Row],[Cost_Elegible]]-Taula2[[#This Row],[FEDER]]</f>
        <v>207470.25</v>
      </c>
      <c r="F437" t="s">
        <v>40</v>
      </c>
    </row>
    <row r="438" spans="1:6" x14ac:dyDescent="0.25">
      <c r="A438" t="s">
        <v>88</v>
      </c>
      <c r="B438" t="s">
        <v>91</v>
      </c>
      <c r="C438" s="1">
        <v>255919.29</v>
      </c>
      <c r="D438" s="1">
        <v>166347.54</v>
      </c>
      <c r="E438" s="1">
        <f>Taula2[[#This Row],[Cost_Elegible]]-Taula2[[#This Row],[FEDER]]</f>
        <v>89571.75</v>
      </c>
      <c r="F438" t="s">
        <v>63</v>
      </c>
    </row>
    <row r="439" spans="1:6" x14ac:dyDescent="0.25">
      <c r="A439" t="s">
        <v>88</v>
      </c>
      <c r="B439" t="s">
        <v>92</v>
      </c>
      <c r="C439" s="1">
        <v>348582.57</v>
      </c>
      <c r="D439" s="1">
        <v>226578.67</v>
      </c>
      <c r="E439" s="1">
        <f>Taula2[[#This Row],[Cost_Elegible]]-Taula2[[#This Row],[FEDER]]</f>
        <v>122003.9</v>
      </c>
      <c r="F439" t="s">
        <v>47</v>
      </c>
    </row>
    <row r="440" spans="1:6" x14ac:dyDescent="0.25">
      <c r="A440" t="s">
        <v>414</v>
      </c>
      <c r="B440" t="s">
        <v>380</v>
      </c>
      <c r="C440" s="1">
        <v>129915</v>
      </c>
      <c r="D440" s="1">
        <v>84444.75</v>
      </c>
      <c r="E440" s="1">
        <f>Taula2[[#This Row],[Cost_Elegible]]-Taula2[[#This Row],[FEDER]]</f>
        <v>45470.25</v>
      </c>
      <c r="F440">
        <v>164445</v>
      </c>
    </row>
    <row r="441" spans="1:6" x14ac:dyDescent="0.25">
      <c r="A441" t="s">
        <v>414</v>
      </c>
      <c r="B441" t="s">
        <v>317</v>
      </c>
      <c r="C441" s="1">
        <v>142475</v>
      </c>
      <c r="D441" s="1">
        <v>92608.75</v>
      </c>
      <c r="E441" s="1">
        <f>Taula2[[#This Row],[Cost_Elegible]]-Taula2[[#This Row],[FEDER]]</f>
        <v>49866.25</v>
      </c>
      <c r="F441" t="s">
        <v>53</v>
      </c>
    </row>
    <row r="442" spans="1:6" x14ac:dyDescent="0.25">
      <c r="A442" t="s">
        <v>414</v>
      </c>
      <c r="B442" t="s">
        <v>415</v>
      </c>
      <c r="C442" s="1">
        <v>616605</v>
      </c>
      <c r="D442" s="1">
        <v>400793.25</v>
      </c>
      <c r="E442" s="1">
        <f>Taula2[[#This Row],[Cost_Elegible]]-Taula2[[#This Row],[FEDER]]</f>
        <v>215811.75</v>
      </c>
      <c r="F442" t="s">
        <v>183</v>
      </c>
    </row>
    <row r="443" spans="1:6" x14ac:dyDescent="0.25">
      <c r="A443" t="s">
        <v>414</v>
      </c>
      <c r="B443" t="s">
        <v>416</v>
      </c>
      <c r="C443" s="1">
        <v>153510</v>
      </c>
      <c r="D443" s="1">
        <v>99781.5</v>
      </c>
      <c r="E443" s="1">
        <f>Taula2[[#This Row],[Cost_Elegible]]-Taula2[[#This Row],[FEDER]]</f>
        <v>53728.5</v>
      </c>
      <c r="F443" t="s">
        <v>183</v>
      </c>
    </row>
    <row r="444" spans="1:6" x14ac:dyDescent="0.25">
      <c r="A444" t="s">
        <v>414</v>
      </c>
      <c r="B444" t="s">
        <v>62</v>
      </c>
      <c r="C444" s="1">
        <v>114060</v>
      </c>
      <c r="D444" s="1">
        <v>74139</v>
      </c>
      <c r="E444" s="1">
        <f>Taula2[[#This Row],[Cost_Elegible]]-Taula2[[#This Row],[FEDER]]</f>
        <v>39921</v>
      </c>
      <c r="F444" t="s">
        <v>63</v>
      </c>
    </row>
    <row r="445" spans="1:6" x14ac:dyDescent="0.25">
      <c r="A445" t="s">
        <v>414</v>
      </c>
      <c r="B445" t="s">
        <v>417</v>
      </c>
      <c r="C445" s="1">
        <v>230535</v>
      </c>
      <c r="D445" s="1">
        <v>149847.75</v>
      </c>
      <c r="E445" s="1">
        <f>Taula2[[#This Row],[Cost_Elegible]]-Taula2[[#This Row],[FEDER]]</f>
        <v>80687.25</v>
      </c>
      <c r="F445" t="s">
        <v>17</v>
      </c>
    </row>
    <row r="446" spans="1:6" x14ac:dyDescent="0.25">
      <c r="A446" t="s">
        <v>551</v>
      </c>
      <c r="B446" t="s">
        <v>552</v>
      </c>
      <c r="C446" s="1">
        <v>200000</v>
      </c>
      <c r="D446" s="1">
        <v>130000</v>
      </c>
      <c r="E446" s="1">
        <f>Taula2[[#This Row],[Cost_Elegible]]-Taula2[[#This Row],[FEDER]]</f>
        <v>70000</v>
      </c>
      <c r="F446" t="s">
        <v>66</v>
      </c>
    </row>
    <row r="447" spans="1:6" x14ac:dyDescent="0.25">
      <c r="A447" t="s">
        <v>551</v>
      </c>
      <c r="B447" t="s">
        <v>553</v>
      </c>
      <c r="C447" s="1">
        <v>158000</v>
      </c>
      <c r="D447" s="1">
        <v>102700</v>
      </c>
      <c r="E447" s="1">
        <f>Taula2[[#This Row],[Cost_Elegible]]-Taula2[[#This Row],[FEDER]]</f>
        <v>55300</v>
      </c>
      <c r="F447" t="s">
        <v>15</v>
      </c>
    </row>
    <row r="448" spans="1:6" x14ac:dyDescent="0.25">
      <c r="A448" t="s">
        <v>551</v>
      </c>
      <c r="B448" t="s">
        <v>89</v>
      </c>
      <c r="C448" s="1">
        <v>100000</v>
      </c>
      <c r="D448" s="1">
        <v>65000</v>
      </c>
      <c r="E448" s="1">
        <f>Taula2[[#This Row],[Cost_Elegible]]-Taula2[[#This Row],[FEDER]]</f>
        <v>35000</v>
      </c>
      <c r="F448" t="s">
        <v>53</v>
      </c>
    </row>
    <row r="449" spans="1:6" x14ac:dyDescent="0.25">
      <c r="A449" t="s">
        <v>551</v>
      </c>
      <c r="B449" t="s">
        <v>90</v>
      </c>
      <c r="C449" s="1">
        <v>17735.38</v>
      </c>
      <c r="D449" s="1">
        <v>11528</v>
      </c>
      <c r="E449" s="1">
        <f>Taula2[[#This Row],[Cost_Elegible]]-Taula2[[#This Row],[FEDER]]</f>
        <v>6207.380000000001</v>
      </c>
      <c r="F449" t="s">
        <v>40</v>
      </c>
    </row>
    <row r="450" spans="1:6" x14ac:dyDescent="0.25">
      <c r="A450" t="s">
        <v>551</v>
      </c>
      <c r="B450" t="s">
        <v>91</v>
      </c>
      <c r="C450" s="1">
        <v>187000</v>
      </c>
      <c r="D450" s="1">
        <v>121550</v>
      </c>
      <c r="E450" s="1">
        <f>Taula2[[#This Row],[Cost_Elegible]]-Taula2[[#This Row],[FEDER]]</f>
        <v>65450</v>
      </c>
      <c r="F450" t="s">
        <v>72</v>
      </c>
    </row>
    <row r="451" spans="1:6" x14ac:dyDescent="0.25">
      <c r="A451" t="s">
        <v>551</v>
      </c>
      <c r="B451" t="s">
        <v>554</v>
      </c>
      <c r="C451" s="1">
        <v>220000</v>
      </c>
      <c r="D451" s="1">
        <v>143000</v>
      </c>
      <c r="E451" s="1">
        <f>Taula2[[#This Row],[Cost_Elegible]]-Taula2[[#This Row],[FEDER]]</f>
        <v>77000</v>
      </c>
      <c r="F451" t="s">
        <v>47</v>
      </c>
    </row>
    <row r="452" spans="1:6" x14ac:dyDescent="0.25">
      <c r="A452" t="s">
        <v>551</v>
      </c>
      <c r="B452" t="s">
        <v>555</v>
      </c>
      <c r="C452" s="1">
        <v>200000</v>
      </c>
      <c r="D452" s="1">
        <v>130000</v>
      </c>
      <c r="E452" s="1">
        <f>Taula2[[#This Row],[Cost_Elegible]]-Taula2[[#This Row],[FEDER]]</f>
        <v>70000</v>
      </c>
      <c r="F452" t="s">
        <v>115</v>
      </c>
    </row>
    <row r="453" spans="1:6" x14ac:dyDescent="0.25">
      <c r="A453" t="s">
        <v>706</v>
      </c>
      <c r="B453" t="s">
        <v>658</v>
      </c>
      <c r="C453" s="1">
        <v>82000</v>
      </c>
      <c r="D453" s="1">
        <v>53300</v>
      </c>
      <c r="E453" s="1">
        <f>Taula2[[#This Row],[Cost_Elegible]]-Taula2[[#This Row],[FEDER]]</f>
        <v>28700</v>
      </c>
      <c r="F453" t="s">
        <v>66</v>
      </c>
    </row>
    <row r="454" spans="1:6" x14ac:dyDescent="0.25">
      <c r="A454" t="s">
        <v>706</v>
      </c>
      <c r="B454" t="s">
        <v>660</v>
      </c>
      <c r="C454" s="1">
        <v>70000</v>
      </c>
      <c r="D454" s="1">
        <v>45500</v>
      </c>
      <c r="E454" s="1">
        <f>Taula2[[#This Row],[Cost_Elegible]]-Taula2[[#This Row],[FEDER]]</f>
        <v>24500</v>
      </c>
      <c r="F454" t="s">
        <v>15</v>
      </c>
    </row>
    <row r="455" spans="1:6" x14ac:dyDescent="0.25">
      <c r="A455" t="s">
        <v>142</v>
      </c>
      <c r="B455" t="s">
        <v>143</v>
      </c>
      <c r="C455" s="1">
        <v>145219.62</v>
      </c>
      <c r="D455" s="1">
        <v>94392.75</v>
      </c>
      <c r="E455" s="1">
        <f>Taula2[[#This Row],[Cost_Elegible]]-Taula2[[#This Row],[FEDER]]</f>
        <v>50826.869999999995</v>
      </c>
      <c r="F455">
        <v>165286</v>
      </c>
    </row>
    <row r="456" spans="1:6" x14ac:dyDescent="0.25">
      <c r="A456" t="s">
        <v>142</v>
      </c>
      <c r="B456" t="s">
        <v>144</v>
      </c>
      <c r="C456" s="1">
        <v>195069.57</v>
      </c>
      <c r="D456" s="1">
        <v>126795.57</v>
      </c>
      <c r="E456" s="1">
        <f>Taula2[[#This Row],[Cost_Elegible]]-Taula2[[#This Row],[FEDER]]</f>
        <v>68274</v>
      </c>
      <c r="F456">
        <v>222117</v>
      </c>
    </row>
    <row r="457" spans="1:6" x14ac:dyDescent="0.25">
      <c r="A457" t="s">
        <v>345</v>
      </c>
      <c r="B457" t="s">
        <v>346</v>
      </c>
      <c r="C457" s="1">
        <v>25144.61</v>
      </c>
      <c r="D457" s="1">
        <v>16344</v>
      </c>
      <c r="E457" s="1">
        <f>Taula2[[#This Row],[Cost_Elegible]]-Taula2[[#This Row],[FEDER]]</f>
        <v>8800.61</v>
      </c>
      <c r="F457" t="s">
        <v>40</v>
      </c>
    </row>
    <row r="458" spans="1:6" x14ac:dyDescent="0.25">
      <c r="A458" t="s">
        <v>345</v>
      </c>
      <c r="B458" t="s">
        <v>347</v>
      </c>
      <c r="C458" s="1">
        <v>296698.78000000003</v>
      </c>
      <c r="D458" s="1">
        <v>192854.21</v>
      </c>
      <c r="E458" s="1">
        <f>Taula2[[#This Row],[Cost_Elegible]]-Taula2[[#This Row],[FEDER]]</f>
        <v>103844.57000000004</v>
      </c>
      <c r="F458" t="s">
        <v>40</v>
      </c>
    </row>
    <row r="459" spans="1:6" x14ac:dyDescent="0.25">
      <c r="A459" t="s">
        <v>345</v>
      </c>
      <c r="B459" t="s">
        <v>348</v>
      </c>
      <c r="C459" s="1">
        <v>313240.36</v>
      </c>
      <c r="D459" s="1">
        <v>203606.23</v>
      </c>
      <c r="E459" s="1">
        <f>Taula2[[#This Row],[Cost_Elegible]]-Taula2[[#This Row],[FEDER]]</f>
        <v>109634.12999999998</v>
      </c>
      <c r="F459" t="s">
        <v>45</v>
      </c>
    </row>
    <row r="460" spans="1:6" x14ac:dyDescent="0.25">
      <c r="A460" t="s">
        <v>345</v>
      </c>
      <c r="B460" t="s">
        <v>349</v>
      </c>
      <c r="C460" s="1">
        <v>80158.31</v>
      </c>
      <c r="D460" s="1">
        <v>52102.9</v>
      </c>
      <c r="E460" s="1">
        <f>Taula2[[#This Row],[Cost_Elegible]]-Taula2[[#This Row],[FEDER]]</f>
        <v>28055.409999999996</v>
      </c>
      <c r="F460" t="s">
        <v>47</v>
      </c>
    </row>
    <row r="461" spans="1:6" x14ac:dyDescent="0.25">
      <c r="A461" t="s">
        <v>556</v>
      </c>
      <c r="B461" t="s">
        <v>557</v>
      </c>
      <c r="C461" s="1">
        <v>99705.1</v>
      </c>
      <c r="D461" s="1">
        <v>64808.32</v>
      </c>
      <c r="E461" s="1">
        <f>Taula2[[#This Row],[Cost_Elegible]]-Taula2[[#This Row],[FEDER]]</f>
        <v>34896.780000000006</v>
      </c>
      <c r="F461">
        <v>165481</v>
      </c>
    </row>
    <row r="462" spans="1:6" x14ac:dyDescent="0.25">
      <c r="A462" t="s">
        <v>556</v>
      </c>
      <c r="B462" t="s">
        <v>558</v>
      </c>
      <c r="C462" s="1">
        <v>7501</v>
      </c>
      <c r="D462" s="1">
        <v>4875.6499999999996</v>
      </c>
      <c r="E462" s="1">
        <f>Taula2[[#This Row],[Cost_Elegible]]-Taula2[[#This Row],[FEDER]]</f>
        <v>2625.3500000000004</v>
      </c>
      <c r="F462" t="s">
        <v>53</v>
      </c>
    </row>
    <row r="463" spans="1:6" x14ac:dyDescent="0.25">
      <c r="A463" t="s">
        <v>556</v>
      </c>
      <c r="B463" t="s">
        <v>94</v>
      </c>
      <c r="C463" s="1">
        <v>80498.460000000006</v>
      </c>
      <c r="D463" s="1">
        <v>52324</v>
      </c>
      <c r="E463" s="1">
        <f>Taula2[[#This Row],[Cost_Elegible]]-Taula2[[#This Row],[FEDER]]</f>
        <v>28174.460000000006</v>
      </c>
      <c r="F463" t="s">
        <v>559</v>
      </c>
    </row>
    <row r="464" spans="1:6" x14ac:dyDescent="0.25">
      <c r="A464" t="s">
        <v>556</v>
      </c>
      <c r="B464" t="s">
        <v>560</v>
      </c>
      <c r="C464" s="1">
        <v>12000</v>
      </c>
      <c r="D464" s="1">
        <v>7800</v>
      </c>
      <c r="E464" s="1">
        <f>Taula2[[#This Row],[Cost_Elegible]]-Taula2[[#This Row],[FEDER]]</f>
        <v>4200</v>
      </c>
      <c r="F464" t="s">
        <v>561</v>
      </c>
    </row>
    <row r="465" spans="1:6" x14ac:dyDescent="0.25">
      <c r="A465" t="s">
        <v>556</v>
      </c>
      <c r="B465" t="s">
        <v>260</v>
      </c>
      <c r="C465" s="1">
        <v>60300</v>
      </c>
      <c r="D465" s="1">
        <v>39195</v>
      </c>
      <c r="E465" s="1">
        <f>Taula2[[#This Row],[Cost_Elegible]]-Taula2[[#This Row],[FEDER]]</f>
        <v>21105</v>
      </c>
      <c r="F465" t="s">
        <v>261</v>
      </c>
    </row>
    <row r="466" spans="1:6" x14ac:dyDescent="0.25">
      <c r="A466" t="s">
        <v>556</v>
      </c>
      <c r="B466" t="s">
        <v>264</v>
      </c>
      <c r="C466" s="1">
        <v>231038.1</v>
      </c>
      <c r="D466" s="1">
        <v>150174.76999999999</v>
      </c>
      <c r="E466" s="1">
        <f>Taula2[[#This Row],[Cost_Elegible]]-Taula2[[#This Row],[FEDER]]</f>
        <v>80863.330000000016</v>
      </c>
      <c r="F466" t="s">
        <v>206</v>
      </c>
    </row>
    <row r="467" spans="1:6" x14ac:dyDescent="0.25">
      <c r="A467" t="s">
        <v>556</v>
      </c>
      <c r="B467" t="s">
        <v>562</v>
      </c>
      <c r="C467" s="1">
        <v>99500</v>
      </c>
      <c r="D467" s="1">
        <v>64675</v>
      </c>
      <c r="E467" s="1">
        <f>Taula2[[#This Row],[Cost_Elegible]]-Taula2[[#This Row],[FEDER]]</f>
        <v>34825</v>
      </c>
      <c r="F467" t="s">
        <v>563</v>
      </c>
    </row>
    <row r="468" spans="1:6" x14ac:dyDescent="0.25">
      <c r="A468" t="s">
        <v>681</v>
      </c>
      <c r="B468" t="s">
        <v>682</v>
      </c>
      <c r="C468" s="1">
        <v>125194.01</v>
      </c>
      <c r="D468" s="1">
        <v>81376.11</v>
      </c>
      <c r="E468" s="1">
        <f>Taula2[[#This Row],[Cost_Elegible]]-Taula2[[#This Row],[FEDER]]</f>
        <v>43817.899999999994</v>
      </c>
      <c r="F468">
        <v>220069</v>
      </c>
    </row>
    <row r="469" spans="1:6" x14ac:dyDescent="0.25">
      <c r="A469" t="s">
        <v>681</v>
      </c>
      <c r="B469" t="s">
        <v>683</v>
      </c>
      <c r="C469" s="1">
        <v>86786.61</v>
      </c>
      <c r="D469" s="1">
        <v>56411.3</v>
      </c>
      <c r="E469" s="1">
        <f>Taula2[[#This Row],[Cost_Elegible]]-Taula2[[#This Row],[FEDER]]</f>
        <v>30375.309999999998</v>
      </c>
      <c r="F469" t="s">
        <v>63</v>
      </c>
    </row>
    <row r="470" spans="1:6" x14ac:dyDescent="0.25">
      <c r="A470" t="s">
        <v>447</v>
      </c>
      <c r="B470" t="s">
        <v>305</v>
      </c>
      <c r="C470" s="1">
        <v>692499.76</v>
      </c>
      <c r="D470" s="1">
        <v>450124.84</v>
      </c>
      <c r="E470" s="1">
        <f>Taula2[[#This Row],[Cost_Elegible]]-Taula2[[#This Row],[FEDER]]</f>
        <v>242374.91999999998</v>
      </c>
      <c r="F470" t="s">
        <v>40</v>
      </c>
    </row>
    <row r="471" spans="1:6" x14ac:dyDescent="0.25">
      <c r="A471" t="s">
        <v>447</v>
      </c>
      <c r="B471" t="s">
        <v>448</v>
      </c>
      <c r="C471" s="1">
        <v>266839.49</v>
      </c>
      <c r="D471" s="1">
        <v>173445.67</v>
      </c>
      <c r="E471" s="1">
        <f>Taula2[[#This Row],[Cost_Elegible]]-Taula2[[#This Row],[FEDER]]</f>
        <v>93393.819999999978</v>
      </c>
      <c r="F471" t="s">
        <v>79</v>
      </c>
    </row>
    <row r="472" spans="1:6" x14ac:dyDescent="0.25">
      <c r="A472" t="s">
        <v>447</v>
      </c>
      <c r="B472" t="s">
        <v>449</v>
      </c>
      <c r="C472" s="1">
        <v>25526.720000000001</v>
      </c>
      <c r="D472" s="1">
        <v>16592.37</v>
      </c>
      <c r="E472" s="1">
        <f>Taula2[[#This Row],[Cost_Elegible]]-Taula2[[#This Row],[FEDER]]</f>
        <v>8934.3500000000022</v>
      </c>
      <c r="F472">
        <v>166016</v>
      </c>
    </row>
    <row r="473" spans="1:6" x14ac:dyDescent="0.25">
      <c r="A473" t="s">
        <v>447</v>
      </c>
      <c r="B473" t="s">
        <v>450</v>
      </c>
      <c r="C473" s="1">
        <v>89260</v>
      </c>
      <c r="D473" s="1">
        <v>58019</v>
      </c>
      <c r="E473" s="1">
        <f>Taula2[[#This Row],[Cost_Elegible]]-Taula2[[#This Row],[FEDER]]</f>
        <v>31241</v>
      </c>
      <c r="F473">
        <v>166093</v>
      </c>
    </row>
    <row r="474" spans="1:6" x14ac:dyDescent="0.25">
      <c r="A474" t="s">
        <v>677</v>
      </c>
      <c r="B474" t="s">
        <v>678</v>
      </c>
      <c r="C474" s="1">
        <v>1953260</v>
      </c>
      <c r="D474" s="1">
        <v>1269619</v>
      </c>
      <c r="E474" s="1">
        <f>Taula2[[#This Row],[Cost_Elegible]]-Taula2[[#This Row],[FEDER]]</f>
        <v>683641</v>
      </c>
      <c r="F474" t="s">
        <v>57</v>
      </c>
    </row>
    <row r="475" spans="1:6" x14ac:dyDescent="0.25">
      <c r="A475" t="s">
        <v>599</v>
      </c>
      <c r="B475" t="s">
        <v>600</v>
      </c>
      <c r="C475" s="1">
        <v>80000</v>
      </c>
      <c r="D475" s="1">
        <v>52000</v>
      </c>
      <c r="E475" s="1">
        <f>Taula2[[#This Row],[Cost_Elegible]]-Taula2[[#This Row],[FEDER]]</f>
        <v>28000</v>
      </c>
      <c r="F475">
        <v>109032</v>
      </c>
    </row>
    <row r="476" spans="1:6" x14ac:dyDescent="0.25">
      <c r="A476" t="s">
        <v>599</v>
      </c>
      <c r="B476" t="s">
        <v>433</v>
      </c>
      <c r="C476" s="1">
        <v>283060</v>
      </c>
      <c r="D476" s="1">
        <v>183989</v>
      </c>
      <c r="E476" s="1">
        <f>Taula2[[#This Row],[Cost_Elegible]]-Taula2[[#This Row],[FEDER]]</f>
        <v>99071</v>
      </c>
      <c r="F476">
        <v>131044</v>
      </c>
    </row>
    <row r="477" spans="1:6" x14ac:dyDescent="0.25">
      <c r="A477" t="s">
        <v>599</v>
      </c>
      <c r="B477" t="s">
        <v>601</v>
      </c>
      <c r="C477" s="1">
        <v>90450</v>
      </c>
      <c r="D477" s="1">
        <v>58792</v>
      </c>
      <c r="E477" s="1">
        <f>Taula2[[#This Row],[Cost_Elegible]]-Taula2[[#This Row],[FEDER]]</f>
        <v>31658</v>
      </c>
      <c r="F477">
        <v>131555</v>
      </c>
    </row>
    <row r="478" spans="1:6" x14ac:dyDescent="0.25">
      <c r="A478" t="s">
        <v>599</v>
      </c>
      <c r="B478" t="s">
        <v>602</v>
      </c>
      <c r="C478" s="1">
        <v>80000</v>
      </c>
      <c r="D478" s="1">
        <v>52000</v>
      </c>
      <c r="E478" s="1">
        <f>Taula2[[#This Row],[Cost_Elegible]]-Taula2[[#This Row],[FEDER]]</f>
        <v>28000</v>
      </c>
      <c r="F478">
        <v>201059</v>
      </c>
    </row>
    <row r="479" spans="1:6" x14ac:dyDescent="0.25">
      <c r="A479" t="s">
        <v>599</v>
      </c>
      <c r="B479" t="s">
        <v>603</v>
      </c>
      <c r="C479" s="1">
        <v>70000</v>
      </c>
      <c r="D479" s="1">
        <v>45500</v>
      </c>
      <c r="E479" s="1">
        <f>Taula2[[#This Row],[Cost_Elegible]]-Taula2[[#This Row],[FEDER]]</f>
        <v>24500</v>
      </c>
      <c r="F479">
        <v>222125</v>
      </c>
    </row>
    <row r="480" spans="1:6" x14ac:dyDescent="0.25">
      <c r="A480" t="s">
        <v>599</v>
      </c>
      <c r="B480" t="s">
        <v>604</v>
      </c>
      <c r="C480" s="1">
        <v>108000</v>
      </c>
      <c r="D480" s="1">
        <v>70200</v>
      </c>
      <c r="E480" s="1">
        <f>Taula2[[#This Row],[Cost_Elegible]]-Taula2[[#This Row],[FEDER]]</f>
        <v>37800</v>
      </c>
      <c r="F480">
        <v>231251</v>
      </c>
    </row>
    <row r="481" spans="1:6" x14ac:dyDescent="0.25">
      <c r="A481" t="s">
        <v>599</v>
      </c>
      <c r="B481" t="s">
        <v>605</v>
      </c>
      <c r="C481" s="1">
        <v>100000</v>
      </c>
      <c r="D481" s="1">
        <v>65000</v>
      </c>
      <c r="E481" s="1">
        <f>Taula2[[#This Row],[Cost_Elegible]]-Taula2[[#This Row],[FEDER]]</f>
        <v>35000</v>
      </c>
      <c r="F481">
        <v>248020</v>
      </c>
    </row>
    <row r="482" spans="1:6" x14ac:dyDescent="0.25">
      <c r="A482" t="s">
        <v>599</v>
      </c>
      <c r="B482" t="s">
        <v>606</v>
      </c>
      <c r="C482" s="1">
        <v>90000</v>
      </c>
      <c r="D482" s="1">
        <v>58500</v>
      </c>
      <c r="E482" s="1">
        <f>Taula2[[#This Row],[Cost_Elegible]]-Taula2[[#This Row],[FEDER]]</f>
        <v>31500</v>
      </c>
      <c r="F482" t="s">
        <v>15</v>
      </c>
    </row>
    <row r="483" spans="1:6" x14ac:dyDescent="0.25">
      <c r="A483" t="s">
        <v>599</v>
      </c>
      <c r="B483" t="s">
        <v>607</v>
      </c>
      <c r="C483" s="1">
        <v>160000</v>
      </c>
      <c r="D483" s="1">
        <v>104000</v>
      </c>
      <c r="E483" s="1">
        <f>Taula2[[#This Row],[Cost_Elegible]]-Taula2[[#This Row],[FEDER]]</f>
        <v>56000</v>
      </c>
      <c r="F483" t="s">
        <v>72</v>
      </c>
    </row>
    <row r="484" spans="1:6" x14ac:dyDescent="0.25">
      <c r="A484" t="s">
        <v>599</v>
      </c>
      <c r="B484" t="s">
        <v>608</v>
      </c>
      <c r="C484" s="1">
        <v>122941</v>
      </c>
      <c r="D484" s="1">
        <v>79912</v>
      </c>
      <c r="E484" s="1">
        <f>Taula2[[#This Row],[Cost_Elegible]]-Taula2[[#This Row],[FEDER]]</f>
        <v>43029</v>
      </c>
      <c r="F484" t="s">
        <v>17</v>
      </c>
    </row>
    <row r="485" spans="1:6" x14ac:dyDescent="0.25">
      <c r="A485" t="s">
        <v>343</v>
      </c>
      <c r="B485" t="s">
        <v>344</v>
      </c>
      <c r="C485" s="1">
        <v>251700.51</v>
      </c>
      <c r="D485" s="1">
        <v>163605.32999999999</v>
      </c>
      <c r="E485" s="1">
        <f>Taula2[[#This Row],[Cost_Elegible]]-Taula2[[#This Row],[FEDER]]</f>
        <v>88095.180000000022</v>
      </c>
      <c r="F485" t="s">
        <v>237</v>
      </c>
    </row>
    <row r="486" spans="1:6" x14ac:dyDescent="0.25">
      <c r="A486" t="s">
        <v>343</v>
      </c>
      <c r="B486" t="s">
        <v>62</v>
      </c>
      <c r="C486" s="1">
        <v>320573.55</v>
      </c>
      <c r="D486" s="1">
        <v>208372.81</v>
      </c>
      <c r="E486" s="1">
        <f>Taula2[[#This Row],[Cost_Elegible]]-Taula2[[#This Row],[FEDER]]</f>
        <v>112200.73999999999</v>
      </c>
      <c r="F486" t="s">
        <v>63</v>
      </c>
    </row>
    <row r="487" spans="1:6" x14ac:dyDescent="0.25">
      <c r="A487" t="s">
        <v>136</v>
      </c>
      <c r="B487" t="s">
        <v>137</v>
      </c>
      <c r="C487" s="1">
        <v>396922</v>
      </c>
      <c r="D487" s="1">
        <v>258000</v>
      </c>
      <c r="E487" s="1">
        <f>Taula2[[#This Row],[Cost_Elegible]]-Taula2[[#This Row],[FEDER]]</f>
        <v>138922</v>
      </c>
      <c r="F487">
        <v>164102</v>
      </c>
    </row>
    <row r="488" spans="1:6" x14ac:dyDescent="0.25">
      <c r="A488" t="s">
        <v>136</v>
      </c>
      <c r="B488" t="s">
        <v>138</v>
      </c>
      <c r="C488" s="1">
        <v>230770</v>
      </c>
      <c r="D488" s="1">
        <v>150000</v>
      </c>
      <c r="E488" s="1">
        <f>Taula2[[#This Row],[Cost_Elegible]]-Taula2[[#This Row],[FEDER]]</f>
        <v>80770</v>
      </c>
      <c r="F488" t="s">
        <v>120</v>
      </c>
    </row>
    <row r="489" spans="1:6" x14ac:dyDescent="0.25">
      <c r="A489" t="s">
        <v>136</v>
      </c>
      <c r="B489" t="s">
        <v>139</v>
      </c>
      <c r="C489" s="1">
        <v>153692</v>
      </c>
      <c r="D489" s="1">
        <v>99900</v>
      </c>
      <c r="E489" s="1">
        <f>Taula2[[#This Row],[Cost_Elegible]]-Taula2[[#This Row],[FEDER]]</f>
        <v>53792</v>
      </c>
      <c r="F489" t="s">
        <v>15</v>
      </c>
    </row>
    <row r="490" spans="1:6" x14ac:dyDescent="0.25">
      <c r="A490" t="s">
        <v>136</v>
      </c>
      <c r="B490" t="s">
        <v>140</v>
      </c>
      <c r="C490" s="1">
        <v>88000</v>
      </c>
      <c r="D490" s="1">
        <v>57200</v>
      </c>
      <c r="E490" s="1">
        <f>Taula2[[#This Row],[Cost_Elegible]]-Taula2[[#This Row],[FEDER]]</f>
        <v>30800</v>
      </c>
      <c r="F490" t="s">
        <v>45</v>
      </c>
    </row>
    <row r="491" spans="1:6" x14ac:dyDescent="0.25">
      <c r="A491" t="s">
        <v>136</v>
      </c>
      <c r="B491" t="s">
        <v>141</v>
      </c>
      <c r="C491" s="1">
        <v>88000</v>
      </c>
      <c r="D491" s="1">
        <v>57200</v>
      </c>
      <c r="E491" s="1">
        <f>Taula2[[#This Row],[Cost_Elegible]]-Taula2[[#This Row],[FEDER]]</f>
        <v>30800</v>
      </c>
      <c r="F491" t="s">
        <v>63</v>
      </c>
    </row>
    <row r="492" spans="1:6" x14ac:dyDescent="0.25">
      <c r="A492" t="s">
        <v>715</v>
      </c>
      <c r="B492" t="s">
        <v>716</v>
      </c>
      <c r="C492" s="1">
        <v>84637</v>
      </c>
      <c r="D492" s="1">
        <v>55014.05</v>
      </c>
      <c r="E492" s="1">
        <f>Taula2[[#This Row],[Cost_Elegible]]-Taula2[[#This Row],[FEDER]]</f>
        <v>29622.949999999997</v>
      </c>
      <c r="F492" t="s">
        <v>53</v>
      </c>
    </row>
    <row r="493" spans="1:6" x14ac:dyDescent="0.25">
      <c r="A493" t="s">
        <v>715</v>
      </c>
      <c r="B493" t="s">
        <v>182</v>
      </c>
      <c r="C493" s="1">
        <v>146215</v>
      </c>
      <c r="D493" s="1">
        <v>95039.75</v>
      </c>
      <c r="E493" s="1">
        <f>Taula2[[#This Row],[Cost_Elegible]]-Taula2[[#This Row],[FEDER]]</f>
        <v>51175.25</v>
      </c>
      <c r="F493" t="s">
        <v>183</v>
      </c>
    </row>
    <row r="494" spans="1:6" x14ac:dyDescent="0.25">
      <c r="A494" t="s">
        <v>715</v>
      </c>
      <c r="B494" t="s">
        <v>717</v>
      </c>
      <c r="C494" s="1">
        <v>85503</v>
      </c>
      <c r="D494" s="1">
        <v>55577</v>
      </c>
      <c r="E494" s="1">
        <f>Taula2[[#This Row],[Cost_Elegible]]-Taula2[[#This Row],[FEDER]]</f>
        <v>29926</v>
      </c>
      <c r="F494" t="s">
        <v>63</v>
      </c>
    </row>
    <row r="495" spans="1:6" x14ac:dyDescent="0.25">
      <c r="A495" t="s">
        <v>106</v>
      </c>
      <c r="B495" t="s">
        <v>107</v>
      </c>
      <c r="C495" s="1">
        <v>112337.11</v>
      </c>
      <c r="D495" s="1">
        <v>73019.12</v>
      </c>
      <c r="E495" s="1">
        <f>Taula2[[#This Row],[Cost_Elegible]]-Taula2[[#This Row],[FEDER]]</f>
        <v>39317.990000000005</v>
      </c>
      <c r="F495" t="s">
        <v>40</v>
      </c>
    </row>
    <row r="496" spans="1:6" x14ac:dyDescent="0.25">
      <c r="A496" t="s">
        <v>106</v>
      </c>
      <c r="B496" t="s">
        <v>108</v>
      </c>
      <c r="C496" s="1">
        <v>50040.54</v>
      </c>
      <c r="D496" s="1">
        <v>32526.35</v>
      </c>
      <c r="E496" s="1">
        <f>Taula2[[#This Row],[Cost_Elegible]]-Taula2[[#This Row],[FEDER]]</f>
        <v>17514.190000000002</v>
      </c>
      <c r="F496" t="s">
        <v>40</v>
      </c>
    </row>
    <row r="497" spans="1:6" x14ac:dyDescent="0.25">
      <c r="A497" t="s">
        <v>106</v>
      </c>
      <c r="B497" t="s">
        <v>109</v>
      </c>
      <c r="C497" s="1">
        <v>719888.59</v>
      </c>
      <c r="D497" s="1">
        <v>467927.58</v>
      </c>
      <c r="E497" s="1">
        <f>Taula2[[#This Row],[Cost_Elegible]]-Taula2[[#This Row],[FEDER]]</f>
        <v>251961.00999999995</v>
      </c>
      <c r="F497" t="s">
        <v>40</v>
      </c>
    </row>
    <row r="498" spans="1:6" x14ac:dyDescent="0.25">
      <c r="A498" t="s">
        <v>106</v>
      </c>
      <c r="B498" t="s">
        <v>110</v>
      </c>
      <c r="C498" s="1">
        <v>80020.33</v>
      </c>
      <c r="D498" s="1">
        <v>52013.21</v>
      </c>
      <c r="E498" s="1">
        <f>Taula2[[#This Row],[Cost_Elegible]]-Taula2[[#This Row],[FEDER]]</f>
        <v>28007.120000000003</v>
      </c>
      <c r="F498" t="s">
        <v>40</v>
      </c>
    </row>
    <row r="499" spans="1:6" x14ac:dyDescent="0.25">
      <c r="A499" t="s">
        <v>106</v>
      </c>
      <c r="B499" t="s">
        <v>111</v>
      </c>
      <c r="C499" s="1">
        <v>188607.53</v>
      </c>
      <c r="D499" s="1">
        <v>122594.89</v>
      </c>
      <c r="E499" s="1">
        <f>Taula2[[#This Row],[Cost_Elegible]]-Taula2[[#This Row],[FEDER]]</f>
        <v>66012.639999999999</v>
      </c>
      <c r="F499" t="s">
        <v>9</v>
      </c>
    </row>
    <row r="500" spans="1:6" x14ac:dyDescent="0.25">
      <c r="A500" t="s">
        <v>106</v>
      </c>
      <c r="B500" t="s">
        <v>112</v>
      </c>
      <c r="C500" s="1">
        <v>93870.65</v>
      </c>
      <c r="D500" s="1">
        <v>61015.92</v>
      </c>
      <c r="E500" s="1">
        <f>Taula2[[#This Row],[Cost_Elegible]]-Taula2[[#This Row],[FEDER]]</f>
        <v>32854.729999999996</v>
      </c>
      <c r="F500" t="s">
        <v>45</v>
      </c>
    </row>
    <row r="501" spans="1:6" x14ac:dyDescent="0.25">
      <c r="A501" t="s">
        <v>106</v>
      </c>
      <c r="B501" t="s">
        <v>113</v>
      </c>
      <c r="C501" s="1">
        <v>400462.36</v>
      </c>
      <c r="D501" s="1">
        <v>260300.53</v>
      </c>
      <c r="E501" s="1">
        <f>Taula2[[#This Row],[Cost_Elegible]]-Taula2[[#This Row],[FEDER]]</f>
        <v>140161.82999999999</v>
      </c>
      <c r="F501" t="s">
        <v>40</v>
      </c>
    </row>
    <row r="502" spans="1:6" x14ac:dyDescent="0.25">
      <c r="A502" t="s">
        <v>106</v>
      </c>
      <c r="B502" t="s">
        <v>114</v>
      </c>
      <c r="C502" s="1">
        <v>237734.49</v>
      </c>
      <c r="D502" s="1">
        <v>154527.42000000001</v>
      </c>
      <c r="E502" s="1">
        <f>Taula2[[#This Row],[Cost_Elegible]]-Taula2[[#This Row],[FEDER]]</f>
        <v>83207.069999999978</v>
      </c>
      <c r="F502" t="s">
        <v>115</v>
      </c>
    </row>
    <row r="503" spans="1:6" x14ac:dyDescent="0.25">
      <c r="A503" t="s">
        <v>106</v>
      </c>
      <c r="B503" t="s">
        <v>116</v>
      </c>
      <c r="C503" s="1">
        <v>523053.2</v>
      </c>
      <c r="D503" s="1">
        <v>339984.58</v>
      </c>
      <c r="E503" s="1">
        <f>Taula2[[#This Row],[Cost_Elegible]]-Taula2[[#This Row],[FEDER]]</f>
        <v>183068.62</v>
      </c>
      <c r="F503" t="s">
        <v>79</v>
      </c>
    </row>
    <row r="504" spans="1:6" x14ac:dyDescent="0.25">
      <c r="A504" t="s">
        <v>106</v>
      </c>
      <c r="B504" t="s">
        <v>117</v>
      </c>
      <c r="C504" s="1">
        <v>199697.3</v>
      </c>
      <c r="D504" s="1">
        <v>129803.25</v>
      </c>
      <c r="E504" s="1">
        <f>Taula2[[#This Row],[Cost_Elegible]]-Taula2[[#This Row],[FEDER]]</f>
        <v>69894.049999999988</v>
      </c>
      <c r="F504" t="s">
        <v>79</v>
      </c>
    </row>
    <row r="505" spans="1:6" x14ac:dyDescent="0.25">
      <c r="A505" t="s">
        <v>665</v>
      </c>
      <c r="B505" t="s">
        <v>666</v>
      </c>
      <c r="C505" s="1">
        <v>304280</v>
      </c>
      <c r="D505" s="1">
        <v>197782</v>
      </c>
      <c r="E505" s="1">
        <f>Taula2[[#This Row],[Cost_Elegible]]-Taula2[[#This Row],[FEDER]]</f>
        <v>106498</v>
      </c>
      <c r="F505">
        <v>220069</v>
      </c>
    </row>
    <row r="506" spans="1:6" x14ac:dyDescent="0.25">
      <c r="A506" t="s">
        <v>632</v>
      </c>
      <c r="B506" t="s">
        <v>633</v>
      </c>
      <c r="C506" s="1">
        <v>333900.15999999997</v>
      </c>
      <c r="D506" s="1">
        <v>217035.1</v>
      </c>
      <c r="E506" s="1">
        <f>Taula2[[#This Row],[Cost_Elegible]]-Taula2[[#This Row],[FEDER]]</f>
        <v>116865.05999999997</v>
      </c>
      <c r="F506">
        <v>220069</v>
      </c>
    </row>
    <row r="507" spans="1:6" x14ac:dyDescent="0.25">
      <c r="A507" t="s">
        <v>632</v>
      </c>
      <c r="B507" t="s">
        <v>634</v>
      </c>
      <c r="C507" s="1">
        <v>375616.31</v>
      </c>
      <c r="D507" s="1">
        <v>244150.6</v>
      </c>
      <c r="E507" s="1">
        <f>Taula2[[#This Row],[Cost_Elegible]]-Taula2[[#This Row],[FEDER]]</f>
        <v>131465.71</v>
      </c>
      <c r="F507">
        <v>131555</v>
      </c>
    </row>
    <row r="508" spans="1:6" x14ac:dyDescent="0.25">
      <c r="A508" t="s">
        <v>632</v>
      </c>
      <c r="B508" t="s">
        <v>635</v>
      </c>
      <c r="C508" s="1">
        <v>538333.42000000004</v>
      </c>
      <c r="D508" s="1">
        <v>349916.72</v>
      </c>
      <c r="E508" s="1">
        <f>Taula2[[#This Row],[Cost_Elegible]]-Taula2[[#This Row],[FEDER]]</f>
        <v>188416.70000000007</v>
      </c>
      <c r="F508" t="s">
        <v>66</v>
      </c>
    </row>
    <row r="509" spans="1:6" x14ac:dyDescent="0.25">
      <c r="A509" t="s">
        <v>632</v>
      </c>
      <c r="B509" t="s">
        <v>636</v>
      </c>
      <c r="C509" s="1">
        <v>707775.76</v>
      </c>
      <c r="D509" s="1">
        <v>460054.24</v>
      </c>
      <c r="E509" s="1">
        <f>Taula2[[#This Row],[Cost_Elegible]]-Taula2[[#This Row],[FEDER]]</f>
        <v>247721.52000000002</v>
      </c>
      <c r="F509" t="s">
        <v>15</v>
      </c>
    </row>
    <row r="510" spans="1:6" x14ac:dyDescent="0.25">
      <c r="A510" t="s">
        <v>632</v>
      </c>
      <c r="B510" t="s">
        <v>637</v>
      </c>
      <c r="C510" s="1">
        <v>207158.42</v>
      </c>
      <c r="D510" s="1">
        <v>134652.97</v>
      </c>
      <c r="E510" s="1">
        <f>Taula2[[#This Row],[Cost_Elegible]]-Taula2[[#This Row],[FEDER]]</f>
        <v>72505.450000000012</v>
      </c>
      <c r="F510" t="s">
        <v>32</v>
      </c>
    </row>
    <row r="511" spans="1:6" x14ac:dyDescent="0.25">
      <c r="A511" t="s">
        <v>632</v>
      </c>
      <c r="B511" t="s">
        <v>638</v>
      </c>
      <c r="C511" s="1">
        <v>100000</v>
      </c>
      <c r="D511" s="1">
        <v>65000</v>
      </c>
      <c r="E511" s="1">
        <f>Taula2[[#This Row],[Cost_Elegible]]-Taula2[[#This Row],[FEDER]]</f>
        <v>35000</v>
      </c>
      <c r="F511" t="s">
        <v>53</v>
      </c>
    </row>
    <row r="512" spans="1:6" x14ac:dyDescent="0.25">
      <c r="A512" t="s">
        <v>632</v>
      </c>
      <c r="B512" t="s">
        <v>639</v>
      </c>
      <c r="C512" s="1">
        <v>453405.85</v>
      </c>
      <c r="D512" s="1">
        <v>294713.8</v>
      </c>
      <c r="E512" s="1">
        <f>Taula2[[#This Row],[Cost_Elegible]]-Taula2[[#This Row],[FEDER]]</f>
        <v>158692.04999999999</v>
      </c>
      <c r="F512" t="s">
        <v>47</v>
      </c>
    </row>
    <row r="513" spans="1:6" x14ac:dyDescent="0.25">
      <c r="A513" t="s">
        <v>632</v>
      </c>
      <c r="B513" t="s">
        <v>640</v>
      </c>
      <c r="C513" s="1">
        <v>368333.52</v>
      </c>
      <c r="D513" s="1">
        <v>239416.8</v>
      </c>
      <c r="E513" s="1">
        <f>Taula2[[#This Row],[Cost_Elegible]]-Taula2[[#This Row],[FEDER]]</f>
        <v>128916.72000000003</v>
      </c>
      <c r="F513" t="s">
        <v>17</v>
      </c>
    </row>
    <row r="514" spans="1:6" x14ac:dyDescent="0.25">
      <c r="A514" t="s">
        <v>130</v>
      </c>
      <c r="B514" t="s">
        <v>131</v>
      </c>
      <c r="C514" s="1">
        <v>482325</v>
      </c>
      <c r="D514" s="1">
        <v>313511</v>
      </c>
      <c r="E514" s="1">
        <f>Taula2[[#This Row],[Cost_Elegible]]-Taula2[[#This Row],[FEDER]]</f>
        <v>168814</v>
      </c>
      <c r="F514">
        <v>131555</v>
      </c>
    </row>
    <row r="515" spans="1:6" x14ac:dyDescent="0.25">
      <c r="A515" t="s">
        <v>130</v>
      </c>
      <c r="B515" t="s">
        <v>132</v>
      </c>
      <c r="C515" s="1">
        <v>512675</v>
      </c>
      <c r="D515" s="1">
        <v>333239</v>
      </c>
      <c r="E515" s="1">
        <f>Taula2[[#This Row],[Cost_Elegible]]-Taula2[[#This Row],[FEDER]]</f>
        <v>179436</v>
      </c>
      <c r="F515">
        <v>165047</v>
      </c>
    </row>
    <row r="516" spans="1:6" x14ac:dyDescent="0.25">
      <c r="A516" t="s">
        <v>130</v>
      </c>
      <c r="B516" t="s">
        <v>133</v>
      </c>
      <c r="C516" s="1">
        <v>493675</v>
      </c>
      <c r="D516" s="1">
        <v>320889</v>
      </c>
      <c r="E516" s="1">
        <f>Taula2[[#This Row],[Cost_Elegible]]-Taula2[[#This Row],[FEDER]]</f>
        <v>172786</v>
      </c>
      <c r="F516">
        <v>248020</v>
      </c>
    </row>
    <row r="517" spans="1:6" x14ac:dyDescent="0.25">
      <c r="A517" t="s">
        <v>130</v>
      </c>
      <c r="B517" t="s">
        <v>134</v>
      </c>
      <c r="C517" s="1">
        <v>586103</v>
      </c>
      <c r="D517" s="1">
        <v>380968</v>
      </c>
      <c r="E517" s="1">
        <f>Taula2[[#This Row],[Cost_Elegible]]-Taula2[[#This Row],[FEDER]]</f>
        <v>205135</v>
      </c>
      <c r="F517">
        <v>250297</v>
      </c>
    </row>
    <row r="518" spans="1:6" x14ac:dyDescent="0.25">
      <c r="A518" t="s">
        <v>130</v>
      </c>
      <c r="B518" t="s">
        <v>135</v>
      </c>
      <c r="C518" s="1">
        <v>532775</v>
      </c>
      <c r="D518" s="1">
        <v>346304</v>
      </c>
      <c r="E518" s="1">
        <f>Taula2[[#This Row],[Cost_Elegible]]-Taula2[[#This Row],[FEDER]]</f>
        <v>186471</v>
      </c>
      <c r="F518" t="s">
        <v>40</v>
      </c>
    </row>
    <row r="519" spans="1:6" x14ac:dyDescent="0.25">
      <c r="A519" t="s">
        <v>405</v>
      </c>
      <c r="B519" t="s">
        <v>406</v>
      </c>
      <c r="C519" s="1">
        <v>200083.25</v>
      </c>
      <c r="D519" s="1">
        <v>130054.11</v>
      </c>
      <c r="E519" s="1">
        <f>Taula2[[#This Row],[Cost_Elegible]]-Taula2[[#This Row],[FEDER]]</f>
        <v>70029.14</v>
      </c>
      <c r="F519">
        <v>220069</v>
      </c>
    </row>
    <row r="520" spans="1:6" x14ac:dyDescent="0.25">
      <c r="A520" t="s">
        <v>405</v>
      </c>
      <c r="B520" t="s">
        <v>407</v>
      </c>
      <c r="C520" s="1">
        <v>121363.14</v>
      </c>
      <c r="D520" s="1">
        <v>78886.039999999994</v>
      </c>
      <c r="E520" s="1">
        <f>Taula2[[#This Row],[Cost_Elegible]]-Taula2[[#This Row],[FEDER]]</f>
        <v>42477.100000000006</v>
      </c>
      <c r="F520" t="s">
        <v>120</v>
      </c>
    </row>
    <row r="521" spans="1:6" x14ac:dyDescent="0.25">
      <c r="A521" t="s">
        <v>405</v>
      </c>
      <c r="B521" t="s">
        <v>408</v>
      </c>
      <c r="C521" s="1">
        <v>129395</v>
      </c>
      <c r="D521" s="1">
        <v>84106</v>
      </c>
      <c r="E521" s="1">
        <f>Taula2[[#This Row],[Cost_Elegible]]-Taula2[[#This Row],[FEDER]]</f>
        <v>45289</v>
      </c>
      <c r="F521" t="s">
        <v>66</v>
      </c>
    </row>
    <row r="522" spans="1:6" x14ac:dyDescent="0.25">
      <c r="A522" t="s">
        <v>405</v>
      </c>
      <c r="B522" t="s">
        <v>409</v>
      </c>
      <c r="C522" s="1">
        <v>117141.84</v>
      </c>
      <c r="D522" s="1">
        <v>76142.2</v>
      </c>
      <c r="E522" s="1">
        <f>Taula2[[#This Row],[Cost_Elegible]]-Taula2[[#This Row],[FEDER]]</f>
        <v>40999.64</v>
      </c>
      <c r="F522" t="s">
        <v>15</v>
      </c>
    </row>
    <row r="523" spans="1:6" x14ac:dyDescent="0.25">
      <c r="A523" t="s">
        <v>405</v>
      </c>
      <c r="B523" t="s">
        <v>410</v>
      </c>
      <c r="C523" s="1">
        <v>101293.04</v>
      </c>
      <c r="D523" s="1">
        <v>65840.479999999996</v>
      </c>
      <c r="E523" s="1">
        <f>Taula2[[#This Row],[Cost_Elegible]]-Taula2[[#This Row],[FEDER]]</f>
        <v>35452.559999999998</v>
      </c>
      <c r="F523" t="s">
        <v>15</v>
      </c>
    </row>
    <row r="524" spans="1:6" x14ac:dyDescent="0.25">
      <c r="A524" t="s">
        <v>405</v>
      </c>
      <c r="B524" t="s">
        <v>411</v>
      </c>
      <c r="C524" s="1">
        <v>126099.63</v>
      </c>
      <c r="D524" s="1">
        <v>81964.75</v>
      </c>
      <c r="E524" s="1">
        <f>Taula2[[#This Row],[Cost_Elegible]]-Taula2[[#This Row],[FEDER]]</f>
        <v>44134.880000000005</v>
      </c>
      <c r="F524" t="s">
        <v>15</v>
      </c>
    </row>
    <row r="525" spans="1:6" x14ac:dyDescent="0.25">
      <c r="A525" t="s">
        <v>405</v>
      </c>
      <c r="B525" t="s">
        <v>412</v>
      </c>
      <c r="C525" s="1">
        <v>115254.73</v>
      </c>
      <c r="D525" s="1">
        <v>74915.570000000007</v>
      </c>
      <c r="E525" s="1">
        <f>Taula2[[#This Row],[Cost_Elegible]]-Taula2[[#This Row],[FEDER]]</f>
        <v>40339.159999999989</v>
      </c>
      <c r="F525" t="s">
        <v>32</v>
      </c>
    </row>
    <row r="526" spans="1:6" x14ac:dyDescent="0.25">
      <c r="A526" t="s">
        <v>405</v>
      </c>
      <c r="B526" t="s">
        <v>384</v>
      </c>
      <c r="C526" s="1">
        <v>307893.40999999997</v>
      </c>
      <c r="D526" s="1">
        <v>200130.72</v>
      </c>
      <c r="E526" s="1">
        <f>Taula2[[#This Row],[Cost_Elegible]]-Taula2[[#This Row],[FEDER]]</f>
        <v>107762.68999999997</v>
      </c>
      <c r="F526" t="s">
        <v>72</v>
      </c>
    </row>
    <row r="527" spans="1:6" x14ac:dyDescent="0.25">
      <c r="A527" t="s">
        <v>405</v>
      </c>
      <c r="B527" t="s">
        <v>413</v>
      </c>
      <c r="C527" s="1">
        <v>43269.2</v>
      </c>
      <c r="D527" s="1">
        <v>28124.98</v>
      </c>
      <c r="E527" s="1">
        <f>Taula2[[#This Row],[Cost_Elegible]]-Taula2[[#This Row],[FEDER]]</f>
        <v>15144.219999999998</v>
      </c>
      <c r="F527" t="s">
        <v>152</v>
      </c>
    </row>
    <row r="528" spans="1:6" x14ac:dyDescent="0.25">
      <c r="A528" t="s">
        <v>641</v>
      </c>
      <c r="B528" t="s">
        <v>642</v>
      </c>
      <c r="C528" s="1">
        <v>92623</v>
      </c>
      <c r="D528" s="1">
        <v>60205</v>
      </c>
      <c r="E528" s="1">
        <f>Taula2[[#This Row],[Cost_Elegible]]-Taula2[[#This Row],[FEDER]]</f>
        <v>32418</v>
      </c>
      <c r="F528">
        <v>164102</v>
      </c>
    </row>
    <row r="529" spans="1:6" x14ac:dyDescent="0.25">
      <c r="A529" t="s">
        <v>641</v>
      </c>
      <c r="B529" t="s">
        <v>643</v>
      </c>
      <c r="C529" s="1">
        <v>57590</v>
      </c>
      <c r="D529" s="1">
        <v>37434</v>
      </c>
      <c r="E529" s="1">
        <f>Taula2[[#This Row],[Cost_Elegible]]-Taula2[[#This Row],[FEDER]]</f>
        <v>20156</v>
      </c>
      <c r="F529">
        <v>248020</v>
      </c>
    </row>
    <row r="530" spans="1:6" x14ac:dyDescent="0.25">
      <c r="A530" t="s">
        <v>564</v>
      </c>
      <c r="B530" t="s">
        <v>281</v>
      </c>
      <c r="C530" s="1">
        <v>147400</v>
      </c>
      <c r="D530" s="1">
        <v>95810</v>
      </c>
      <c r="E530" s="1">
        <f>Taula2[[#This Row],[Cost_Elegible]]-Taula2[[#This Row],[FEDER]]</f>
        <v>51590</v>
      </c>
      <c r="F530">
        <v>220036</v>
      </c>
    </row>
    <row r="531" spans="1:6" x14ac:dyDescent="0.25">
      <c r="A531" t="s">
        <v>564</v>
      </c>
      <c r="B531" t="s">
        <v>282</v>
      </c>
      <c r="C531" s="1">
        <v>200000</v>
      </c>
      <c r="D531" s="1">
        <v>130000</v>
      </c>
      <c r="E531" s="1">
        <f>Taula2[[#This Row],[Cost_Elegible]]-Taula2[[#This Row],[FEDER]]</f>
        <v>70000</v>
      </c>
      <c r="F531">
        <v>220045</v>
      </c>
    </row>
    <row r="532" spans="1:6" x14ac:dyDescent="0.25">
      <c r="A532" t="s">
        <v>564</v>
      </c>
      <c r="B532" t="s">
        <v>565</v>
      </c>
      <c r="C532" s="1">
        <v>108997.49</v>
      </c>
      <c r="D532" s="1">
        <v>70848.37</v>
      </c>
      <c r="E532" s="1">
        <f>Taula2[[#This Row],[Cost_Elegible]]-Taula2[[#This Row],[FEDER]]</f>
        <v>38149.12000000001</v>
      </c>
      <c r="F532">
        <v>220055</v>
      </c>
    </row>
    <row r="533" spans="1:6" x14ac:dyDescent="0.25">
      <c r="A533" t="s">
        <v>564</v>
      </c>
      <c r="B533" t="s">
        <v>566</v>
      </c>
      <c r="C533" s="1">
        <v>333418.46000000002</v>
      </c>
      <c r="D533" s="1">
        <v>216722</v>
      </c>
      <c r="E533" s="1">
        <f>Taula2[[#This Row],[Cost_Elegible]]-Taula2[[#This Row],[FEDER]]</f>
        <v>116696.46000000002</v>
      </c>
      <c r="F533" t="s">
        <v>285</v>
      </c>
    </row>
    <row r="534" spans="1:6" x14ac:dyDescent="0.25">
      <c r="A534" t="s">
        <v>564</v>
      </c>
      <c r="B534" t="s">
        <v>567</v>
      </c>
      <c r="C534" s="1">
        <v>404493.51</v>
      </c>
      <c r="D534" s="1">
        <v>262920.78000000003</v>
      </c>
      <c r="E534" s="1">
        <f>Taula2[[#This Row],[Cost_Elegible]]-Taula2[[#This Row],[FEDER]]</f>
        <v>141572.72999999998</v>
      </c>
      <c r="F534" t="s">
        <v>68</v>
      </c>
    </row>
    <row r="535" spans="1:6" x14ac:dyDescent="0.25">
      <c r="A535" t="s">
        <v>564</v>
      </c>
      <c r="B535" t="s">
        <v>337</v>
      </c>
      <c r="C535" s="1">
        <v>90000</v>
      </c>
      <c r="D535" s="1">
        <v>58500</v>
      </c>
      <c r="E535" s="1">
        <f>Taula2[[#This Row],[Cost_Elegible]]-Taula2[[#This Row],[FEDER]]</f>
        <v>31500</v>
      </c>
      <c r="F535" t="s">
        <v>152</v>
      </c>
    </row>
    <row r="536" spans="1:6" x14ac:dyDescent="0.25">
      <c r="A536" t="s">
        <v>564</v>
      </c>
      <c r="B536" t="s">
        <v>568</v>
      </c>
      <c r="C536" s="1">
        <v>224599.51</v>
      </c>
      <c r="D536" s="1">
        <v>145989.68</v>
      </c>
      <c r="E536" s="1">
        <f>Taula2[[#This Row],[Cost_Elegible]]-Taula2[[#This Row],[FEDER]]</f>
        <v>78609.830000000016</v>
      </c>
      <c r="F536" t="s">
        <v>152</v>
      </c>
    </row>
    <row r="537" spans="1:6" x14ac:dyDescent="0.25">
      <c r="A537" t="s">
        <v>226</v>
      </c>
      <c r="B537" t="s">
        <v>227</v>
      </c>
      <c r="C537" s="1">
        <v>682234.96</v>
      </c>
      <c r="D537" s="1">
        <v>443452.72</v>
      </c>
      <c r="E537" s="1">
        <f>Taula2[[#This Row],[Cost_Elegible]]-Taula2[[#This Row],[FEDER]]</f>
        <v>238782.24</v>
      </c>
      <c r="F537">
        <v>217079</v>
      </c>
    </row>
    <row r="538" spans="1:6" x14ac:dyDescent="0.25">
      <c r="A538" t="s">
        <v>226</v>
      </c>
      <c r="B538" t="s">
        <v>228</v>
      </c>
      <c r="C538" s="1">
        <v>186745.01</v>
      </c>
      <c r="D538" s="1">
        <v>121384.26</v>
      </c>
      <c r="E538" s="1">
        <f>Taula2[[#This Row],[Cost_Elegible]]-Taula2[[#This Row],[FEDER]]</f>
        <v>65360.750000000015</v>
      </c>
      <c r="F538" t="s">
        <v>229</v>
      </c>
    </row>
    <row r="539" spans="1:6" x14ac:dyDescent="0.25">
      <c r="A539" t="s">
        <v>226</v>
      </c>
      <c r="B539" t="s">
        <v>224</v>
      </c>
      <c r="C539" s="1">
        <v>347026</v>
      </c>
      <c r="D539" s="1">
        <v>225566.9</v>
      </c>
      <c r="E539" s="1">
        <f>Taula2[[#This Row],[Cost_Elegible]]-Taula2[[#This Row],[FEDER]]</f>
        <v>121459.1</v>
      </c>
      <c r="F539" t="s">
        <v>215</v>
      </c>
    </row>
    <row r="540" spans="1:6" x14ac:dyDescent="0.25">
      <c r="A540" t="s">
        <v>226</v>
      </c>
      <c r="B540" t="s">
        <v>230</v>
      </c>
      <c r="C540" s="1">
        <v>457424.3</v>
      </c>
      <c r="D540" s="1">
        <v>297325.8</v>
      </c>
      <c r="E540" s="1">
        <f>Taula2[[#This Row],[Cost_Elegible]]-Taula2[[#This Row],[FEDER]]</f>
        <v>160098.5</v>
      </c>
      <c r="F540" t="s">
        <v>215</v>
      </c>
    </row>
    <row r="541" spans="1:6" x14ac:dyDescent="0.25">
      <c r="A541" t="s">
        <v>226</v>
      </c>
      <c r="B541" t="s">
        <v>231</v>
      </c>
      <c r="C541" s="1">
        <v>124700.18</v>
      </c>
      <c r="D541" s="1">
        <v>81055.12</v>
      </c>
      <c r="E541" s="1">
        <f>Taula2[[#This Row],[Cost_Elegible]]-Taula2[[#This Row],[FEDER]]</f>
        <v>43645.06</v>
      </c>
      <c r="F541" t="s">
        <v>17</v>
      </c>
    </row>
    <row r="542" spans="1:6" x14ac:dyDescent="0.25">
      <c r="A542" t="s">
        <v>341</v>
      </c>
      <c r="B542" t="s">
        <v>342</v>
      </c>
      <c r="C542" s="1">
        <v>329500</v>
      </c>
      <c r="D542" s="1">
        <v>214175</v>
      </c>
      <c r="E542" s="1">
        <f>Taula2[[#This Row],[Cost_Elegible]]-Taula2[[#This Row],[FEDER]]</f>
        <v>115325</v>
      </c>
      <c r="F542" t="s">
        <v>53</v>
      </c>
    </row>
    <row r="543" spans="1:6" x14ac:dyDescent="0.25">
      <c r="A543" t="s">
        <v>341</v>
      </c>
      <c r="B543" t="s">
        <v>319</v>
      </c>
      <c r="C543" s="1">
        <v>281000</v>
      </c>
      <c r="D543" s="1">
        <v>182650</v>
      </c>
      <c r="E543" s="1">
        <f>Taula2[[#This Row],[Cost_Elegible]]-Taula2[[#This Row],[FEDER]]</f>
        <v>98350</v>
      </c>
      <c r="F543" t="s">
        <v>17</v>
      </c>
    </row>
    <row r="544" spans="1:6" x14ac:dyDescent="0.25">
      <c r="A544" t="s">
        <v>691</v>
      </c>
      <c r="B544" t="s">
        <v>692</v>
      </c>
      <c r="C544" s="1">
        <v>113000</v>
      </c>
      <c r="D544" s="1">
        <v>73450</v>
      </c>
      <c r="E544" s="1">
        <f>Taula2[[#This Row],[Cost_Elegible]]-Taula2[[#This Row],[FEDER]]</f>
        <v>39550</v>
      </c>
      <c r="F544" t="s">
        <v>693</v>
      </c>
    </row>
    <row r="545" spans="1:6" x14ac:dyDescent="0.25">
      <c r="A545" t="s">
        <v>691</v>
      </c>
      <c r="B545" t="s">
        <v>694</v>
      </c>
      <c r="C545" s="1">
        <v>131717</v>
      </c>
      <c r="D545" s="1">
        <v>85616</v>
      </c>
      <c r="E545" s="1">
        <f>Taula2[[#This Row],[Cost_Elegible]]-Taula2[[#This Row],[FEDER]]</f>
        <v>46101</v>
      </c>
      <c r="F545" t="s">
        <v>43</v>
      </c>
    </row>
    <row r="546" spans="1:6" x14ac:dyDescent="0.25">
      <c r="A546" t="s">
        <v>691</v>
      </c>
      <c r="B546" t="s">
        <v>695</v>
      </c>
      <c r="C546" s="1">
        <v>40385</v>
      </c>
      <c r="D546" s="1">
        <v>26250</v>
      </c>
      <c r="E546" s="1">
        <f>Taula2[[#This Row],[Cost_Elegible]]-Taula2[[#This Row],[FEDER]]</f>
        <v>14135</v>
      </c>
      <c r="F546" t="s">
        <v>696</v>
      </c>
    </row>
    <row r="547" spans="1:6" x14ac:dyDescent="0.25">
      <c r="A547" t="s">
        <v>691</v>
      </c>
      <c r="B547" t="s">
        <v>697</v>
      </c>
      <c r="C547" s="1">
        <v>53259</v>
      </c>
      <c r="D547" s="1">
        <v>34618</v>
      </c>
      <c r="E547" s="1">
        <f>Taula2[[#This Row],[Cost_Elegible]]-Taula2[[#This Row],[FEDER]]</f>
        <v>18641</v>
      </c>
      <c r="F547" t="s">
        <v>698</v>
      </c>
    </row>
    <row r="548" spans="1:6" x14ac:dyDescent="0.25">
      <c r="A548" t="s">
        <v>691</v>
      </c>
      <c r="B548" t="s">
        <v>699</v>
      </c>
      <c r="C548" s="1">
        <v>101789</v>
      </c>
      <c r="D548" s="1">
        <v>66163</v>
      </c>
      <c r="E548" s="1">
        <f>Taula2[[#This Row],[Cost_Elegible]]-Taula2[[#This Row],[FEDER]]</f>
        <v>35626</v>
      </c>
      <c r="F548" t="s">
        <v>211</v>
      </c>
    </row>
    <row r="549" spans="1:6" x14ac:dyDescent="0.25">
      <c r="A549" t="s">
        <v>691</v>
      </c>
      <c r="B549" t="s">
        <v>700</v>
      </c>
      <c r="C549" s="1">
        <v>53254</v>
      </c>
      <c r="D549" s="1">
        <v>34615</v>
      </c>
      <c r="E549" s="1">
        <f>Taula2[[#This Row],[Cost_Elegible]]-Taula2[[#This Row],[FEDER]]</f>
        <v>18639</v>
      </c>
      <c r="F549" t="s">
        <v>701</v>
      </c>
    </row>
    <row r="550" spans="1:6" x14ac:dyDescent="0.25">
      <c r="A550" t="s">
        <v>691</v>
      </c>
      <c r="B550" t="s">
        <v>702</v>
      </c>
      <c r="C550" s="1">
        <v>26004</v>
      </c>
      <c r="D550" s="1">
        <v>16903</v>
      </c>
      <c r="E550" s="1">
        <f>Taula2[[#This Row],[Cost_Elegible]]-Taula2[[#This Row],[FEDER]]</f>
        <v>9101</v>
      </c>
      <c r="F550" t="s">
        <v>237</v>
      </c>
    </row>
    <row r="551" spans="1:6" x14ac:dyDescent="0.25">
      <c r="A551" t="s">
        <v>221</v>
      </c>
      <c r="B551" t="s">
        <v>222</v>
      </c>
      <c r="C551" s="1">
        <v>713881.04</v>
      </c>
      <c r="D551" s="1">
        <v>464022.68</v>
      </c>
      <c r="E551" s="1">
        <f>Taula2[[#This Row],[Cost_Elegible]]-Taula2[[#This Row],[FEDER]]</f>
        <v>249858.36000000004</v>
      </c>
      <c r="F551" t="s">
        <v>223</v>
      </c>
    </row>
    <row r="552" spans="1:6" x14ac:dyDescent="0.25">
      <c r="A552" t="s">
        <v>221</v>
      </c>
      <c r="B552" t="s">
        <v>224</v>
      </c>
      <c r="C552" s="1">
        <v>625998.34</v>
      </c>
      <c r="D552" s="1">
        <v>406898.92</v>
      </c>
      <c r="E552" s="1">
        <f>Taula2[[#This Row],[Cost_Elegible]]-Taula2[[#This Row],[FEDER]]</f>
        <v>219099.41999999998</v>
      </c>
      <c r="F552" t="s">
        <v>215</v>
      </c>
    </row>
    <row r="553" spans="1:6" x14ac:dyDescent="0.25">
      <c r="A553" t="s">
        <v>221</v>
      </c>
      <c r="B553" t="s">
        <v>225</v>
      </c>
      <c r="C553" s="1">
        <v>295760</v>
      </c>
      <c r="D553" s="1">
        <v>192244</v>
      </c>
      <c r="E553" s="1">
        <f>Taula2[[#This Row],[Cost_Elegible]]-Taula2[[#This Row],[FEDER]]</f>
        <v>103516</v>
      </c>
      <c r="F553" t="s">
        <v>215</v>
      </c>
    </row>
    <row r="554" spans="1:6" x14ac:dyDescent="0.25">
      <c r="A554" t="s">
        <v>118</v>
      </c>
      <c r="B554" t="s">
        <v>119</v>
      </c>
      <c r="C554" s="1">
        <v>17900</v>
      </c>
      <c r="D554" s="1">
        <v>11635</v>
      </c>
      <c r="E554" s="1">
        <f>Taula2[[#This Row],[Cost_Elegible]]-Taula2[[#This Row],[FEDER]]</f>
        <v>6265</v>
      </c>
      <c r="F554" t="s">
        <v>120</v>
      </c>
    </row>
    <row r="555" spans="1:6" x14ac:dyDescent="0.25">
      <c r="A555" t="s">
        <v>118</v>
      </c>
      <c r="B555" t="s">
        <v>121</v>
      </c>
      <c r="C555" s="1">
        <v>984600</v>
      </c>
      <c r="D555" s="1">
        <v>639990</v>
      </c>
      <c r="E555" s="1">
        <f>Taula2[[#This Row],[Cost_Elegible]]-Taula2[[#This Row],[FEDER]]</f>
        <v>344610</v>
      </c>
      <c r="F555" t="s">
        <v>40</v>
      </c>
    </row>
    <row r="556" spans="1:6" x14ac:dyDescent="0.25">
      <c r="A556" t="s">
        <v>118</v>
      </c>
      <c r="B556" t="s">
        <v>122</v>
      </c>
      <c r="C556" s="1">
        <v>296200</v>
      </c>
      <c r="D556" s="1">
        <v>192530</v>
      </c>
      <c r="E556" s="1">
        <f>Taula2[[#This Row],[Cost_Elegible]]-Taula2[[#This Row],[FEDER]]</f>
        <v>103670</v>
      </c>
      <c r="F556" t="s">
        <v>9</v>
      </c>
    </row>
    <row r="557" spans="1:6" x14ac:dyDescent="0.25">
      <c r="A557" t="s">
        <v>118</v>
      </c>
      <c r="B557" t="s">
        <v>123</v>
      </c>
      <c r="C557" s="1">
        <v>699790</v>
      </c>
      <c r="D557" s="1">
        <v>454863.5</v>
      </c>
      <c r="E557" s="1">
        <f>Taula2[[#This Row],[Cost_Elegible]]-Taula2[[#This Row],[FEDER]]</f>
        <v>244926.5</v>
      </c>
      <c r="F557" t="s">
        <v>45</v>
      </c>
    </row>
    <row r="558" spans="1:6" x14ac:dyDescent="0.25">
      <c r="A558" t="s">
        <v>118</v>
      </c>
      <c r="B558" t="s">
        <v>124</v>
      </c>
      <c r="C558" s="1">
        <v>447875</v>
      </c>
      <c r="D558" s="1">
        <v>291118.75</v>
      </c>
      <c r="E558" s="1">
        <f>Taula2[[#This Row],[Cost_Elegible]]-Taula2[[#This Row],[FEDER]]</f>
        <v>156756.25</v>
      </c>
      <c r="F558" t="s">
        <v>17</v>
      </c>
    </row>
    <row r="559" spans="1:6" x14ac:dyDescent="0.25">
      <c r="A559" t="s">
        <v>312</v>
      </c>
      <c r="B559" t="s">
        <v>313</v>
      </c>
      <c r="C559" s="1">
        <v>530000</v>
      </c>
      <c r="D559" s="1">
        <v>344500</v>
      </c>
      <c r="E559" s="1">
        <f>Taula2[[#This Row],[Cost_Elegible]]-Taula2[[#This Row],[FEDER]]</f>
        <v>185500</v>
      </c>
      <c r="F559">
        <v>131555</v>
      </c>
    </row>
    <row r="560" spans="1:6" x14ac:dyDescent="0.25">
      <c r="A560" t="s">
        <v>312</v>
      </c>
      <c r="B560" t="s">
        <v>314</v>
      </c>
      <c r="C560" s="1">
        <v>250833.33</v>
      </c>
      <c r="D560" s="1">
        <v>163041.66</v>
      </c>
      <c r="E560" s="1">
        <f>Taula2[[#This Row],[Cost_Elegible]]-Taula2[[#This Row],[FEDER]]</f>
        <v>87791.669999999984</v>
      </c>
      <c r="F560">
        <v>222130</v>
      </c>
    </row>
    <row r="561" spans="1:6" x14ac:dyDescent="0.25">
      <c r="A561" t="s">
        <v>312</v>
      </c>
      <c r="B561" t="s">
        <v>315</v>
      </c>
      <c r="C561" s="1">
        <v>186666.67</v>
      </c>
      <c r="D561" s="1">
        <v>121333.33</v>
      </c>
      <c r="E561" s="1">
        <f>Taula2[[#This Row],[Cost_Elegible]]-Taula2[[#This Row],[FEDER]]</f>
        <v>65333.340000000011</v>
      </c>
      <c r="F561" t="s">
        <v>120</v>
      </c>
    </row>
    <row r="562" spans="1:6" x14ac:dyDescent="0.25">
      <c r="A562" t="s">
        <v>312</v>
      </c>
      <c r="B562" t="s">
        <v>316</v>
      </c>
      <c r="C562" s="1">
        <v>175000</v>
      </c>
      <c r="D562" s="1">
        <v>113750</v>
      </c>
      <c r="E562" s="1">
        <f>Taula2[[#This Row],[Cost_Elegible]]-Taula2[[#This Row],[FEDER]]</f>
        <v>61250</v>
      </c>
      <c r="F562" t="s">
        <v>53</v>
      </c>
    </row>
    <row r="563" spans="1:6" x14ac:dyDescent="0.25">
      <c r="A563" t="s">
        <v>312</v>
      </c>
      <c r="B563" t="s">
        <v>317</v>
      </c>
      <c r="C563" s="1">
        <v>449166.67</v>
      </c>
      <c r="D563" s="1">
        <v>291958.33</v>
      </c>
      <c r="E563" s="1">
        <f>Taula2[[#This Row],[Cost_Elegible]]-Taula2[[#This Row],[FEDER]]</f>
        <v>157208.33999999997</v>
      </c>
      <c r="F563" t="s">
        <v>53</v>
      </c>
    </row>
    <row r="564" spans="1:6" x14ac:dyDescent="0.25">
      <c r="A564" t="s">
        <v>312</v>
      </c>
      <c r="B564" t="s">
        <v>318</v>
      </c>
      <c r="C564" s="1">
        <v>93333.33</v>
      </c>
      <c r="D564" s="1">
        <v>60666.66</v>
      </c>
      <c r="E564" s="1">
        <f>Taula2[[#This Row],[Cost_Elegible]]-Taula2[[#This Row],[FEDER]]</f>
        <v>32666.67</v>
      </c>
      <c r="F564" t="s">
        <v>183</v>
      </c>
    </row>
    <row r="565" spans="1:6" x14ac:dyDescent="0.25">
      <c r="A565" t="s">
        <v>312</v>
      </c>
      <c r="B565" t="s">
        <v>319</v>
      </c>
      <c r="C565" s="1">
        <v>173288.88</v>
      </c>
      <c r="D565" s="1">
        <v>112637.77</v>
      </c>
      <c r="E565" s="1">
        <f>Taula2[[#This Row],[Cost_Elegible]]-Taula2[[#This Row],[FEDER]]</f>
        <v>60651.11</v>
      </c>
      <c r="F565" t="s">
        <v>45</v>
      </c>
    </row>
    <row r="566" spans="1:6" x14ac:dyDescent="0.25">
      <c r="A566" t="s">
        <v>312</v>
      </c>
      <c r="B566" t="s">
        <v>320</v>
      </c>
      <c r="C566" s="1">
        <v>119211.12</v>
      </c>
      <c r="D566" s="1">
        <v>77487.23</v>
      </c>
      <c r="E566" s="1">
        <f>Taula2[[#This Row],[Cost_Elegible]]-Taula2[[#This Row],[FEDER]]</f>
        <v>41723.89</v>
      </c>
      <c r="F566" t="s">
        <v>45</v>
      </c>
    </row>
    <row r="567" spans="1:6" x14ac:dyDescent="0.25">
      <c r="A567" t="s">
        <v>312</v>
      </c>
      <c r="B567" t="s">
        <v>321</v>
      </c>
      <c r="C567" s="1">
        <v>122500</v>
      </c>
      <c r="D567" s="1">
        <v>79625</v>
      </c>
      <c r="E567" s="1">
        <f>Taula2[[#This Row],[Cost_Elegible]]-Taula2[[#This Row],[FEDER]]</f>
        <v>42875</v>
      </c>
      <c r="F567" t="s">
        <v>47</v>
      </c>
    </row>
    <row r="568" spans="1:6" x14ac:dyDescent="0.25">
      <c r="A568" t="s">
        <v>547</v>
      </c>
      <c r="B568" t="s">
        <v>548</v>
      </c>
      <c r="C568" s="1">
        <v>20000</v>
      </c>
      <c r="D568" s="1">
        <v>13000</v>
      </c>
      <c r="E568" s="1">
        <f>Taula2[[#This Row],[Cost_Elegible]]-Taula2[[#This Row],[FEDER]]</f>
        <v>7000</v>
      </c>
      <c r="F568" t="s">
        <v>53</v>
      </c>
    </row>
    <row r="569" spans="1:6" x14ac:dyDescent="0.25">
      <c r="A569" t="s">
        <v>547</v>
      </c>
      <c r="B569" t="s">
        <v>317</v>
      </c>
      <c r="C569" s="1">
        <v>80000</v>
      </c>
      <c r="D569" s="1">
        <v>52000</v>
      </c>
      <c r="E569" s="1">
        <f>Taula2[[#This Row],[Cost_Elegible]]-Taula2[[#This Row],[FEDER]]</f>
        <v>28000</v>
      </c>
      <c r="F569" t="s">
        <v>53</v>
      </c>
    </row>
    <row r="570" spans="1:6" x14ac:dyDescent="0.25">
      <c r="A570" t="s">
        <v>547</v>
      </c>
      <c r="B570" t="s">
        <v>549</v>
      </c>
      <c r="C570" s="1">
        <v>66280</v>
      </c>
      <c r="D570" s="1">
        <v>43082</v>
      </c>
      <c r="E570" s="1">
        <f>Taula2[[#This Row],[Cost_Elegible]]-Taula2[[#This Row],[FEDER]]</f>
        <v>23198</v>
      </c>
      <c r="F570" t="s">
        <v>206</v>
      </c>
    </row>
    <row r="571" spans="1:6" x14ac:dyDescent="0.25">
      <c r="A571" t="s">
        <v>547</v>
      </c>
      <c r="B571" t="s">
        <v>550</v>
      </c>
      <c r="C571" s="1">
        <v>110800</v>
      </c>
      <c r="D571" s="1">
        <v>72020</v>
      </c>
      <c r="E571" s="1">
        <f>Taula2[[#This Row],[Cost_Elegible]]-Taula2[[#This Row],[FEDER]]</f>
        <v>38780</v>
      </c>
      <c r="F571" t="s">
        <v>206</v>
      </c>
    </row>
    <row r="572" spans="1:6" x14ac:dyDescent="0.25">
      <c r="A572" t="s">
        <v>505</v>
      </c>
      <c r="B572" t="s">
        <v>506</v>
      </c>
      <c r="C572" s="1">
        <v>535000</v>
      </c>
      <c r="D572" s="1">
        <v>347750</v>
      </c>
      <c r="E572" s="1">
        <f>Taula2[[#This Row],[Cost_Elegible]]-Taula2[[#This Row],[FEDER]]</f>
        <v>187250</v>
      </c>
      <c r="F572">
        <v>131557</v>
      </c>
    </row>
    <row r="573" spans="1:6" x14ac:dyDescent="0.25">
      <c r="A573" t="s">
        <v>505</v>
      </c>
      <c r="B573" t="s">
        <v>507</v>
      </c>
      <c r="C573" s="1">
        <v>535000</v>
      </c>
      <c r="D573" s="1">
        <v>347750</v>
      </c>
      <c r="E573" s="1">
        <f>Taula2[[#This Row],[Cost_Elegible]]-Taula2[[#This Row],[FEDER]]</f>
        <v>187250</v>
      </c>
      <c r="F573">
        <v>248013</v>
      </c>
    </row>
    <row r="574" spans="1:6" x14ac:dyDescent="0.25">
      <c r="A574" t="s">
        <v>485</v>
      </c>
      <c r="B574" t="s">
        <v>486</v>
      </c>
      <c r="C574" s="1">
        <v>128900</v>
      </c>
      <c r="D574" s="1">
        <v>83785</v>
      </c>
      <c r="E574" s="1">
        <f>Taula2[[#This Row],[Cost_Elegible]]-Taula2[[#This Row],[FEDER]]</f>
        <v>45115</v>
      </c>
      <c r="F574">
        <v>111279</v>
      </c>
    </row>
    <row r="575" spans="1:6" x14ac:dyDescent="0.25">
      <c r="A575" t="s">
        <v>485</v>
      </c>
      <c r="B575" t="s">
        <v>487</v>
      </c>
      <c r="C575" s="1">
        <v>93757.15</v>
      </c>
      <c r="D575" s="1">
        <v>60942.15</v>
      </c>
      <c r="E575" s="1">
        <f>Taula2[[#This Row],[Cost_Elegible]]-Taula2[[#This Row],[FEDER]]</f>
        <v>32814.999999999993</v>
      </c>
      <c r="F575">
        <v>217047</v>
      </c>
    </row>
    <row r="576" spans="1:6" x14ac:dyDescent="0.25">
      <c r="A576" t="s">
        <v>401</v>
      </c>
      <c r="B576" t="s">
        <v>402</v>
      </c>
      <c r="C576" s="1">
        <v>289130.40999999997</v>
      </c>
      <c r="D576" s="1">
        <v>187934.77</v>
      </c>
      <c r="E576" s="1">
        <f>Taula2[[#This Row],[Cost_Elegible]]-Taula2[[#This Row],[FEDER]]</f>
        <v>101195.63999999998</v>
      </c>
      <c r="F576" t="s">
        <v>66</v>
      </c>
    </row>
    <row r="577" spans="1:6" x14ac:dyDescent="0.25">
      <c r="A577" t="s">
        <v>401</v>
      </c>
      <c r="B577" t="s">
        <v>403</v>
      </c>
      <c r="C577" s="1">
        <v>577774.68000000005</v>
      </c>
      <c r="D577" s="1">
        <v>375553.54</v>
      </c>
      <c r="E577" s="1">
        <f>Taula2[[#This Row],[Cost_Elegible]]-Taula2[[#This Row],[FEDER]]</f>
        <v>202221.14000000007</v>
      </c>
      <c r="F577" t="s">
        <v>15</v>
      </c>
    </row>
    <row r="578" spans="1:6" x14ac:dyDescent="0.25">
      <c r="A578" t="s">
        <v>401</v>
      </c>
      <c r="B578" t="s">
        <v>404</v>
      </c>
      <c r="C578" s="1">
        <v>233265.85</v>
      </c>
      <c r="D578" s="1">
        <v>140915.73000000001</v>
      </c>
      <c r="E578" s="1">
        <f>Taula2[[#This Row],[Cost_Elegible]]-Taula2[[#This Row],[FEDER]]</f>
        <v>92350.12</v>
      </c>
      <c r="F578" t="s">
        <v>72</v>
      </c>
    </row>
    <row r="579" spans="1:6" x14ac:dyDescent="0.25">
      <c r="A579" t="s">
        <v>532</v>
      </c>
      <c r="B579" t="s">
        <v>533</v>
      </c>
      <c r="C579" s="1">
        <v>574800</v>
      </c>
      <c r="D579" s="1">
        <v>373620</v>
      </c>
      <c r="E579" s="1">
        <f>Taula2[[#This Row],[Cost_Elegible]]-Taula2[[#This Row],[FEDER]]</f>
        <v>201180</v>
      </c>
      <c r="F579" t="s">
        <v>534</v>
      </c>
    </row>
    <row r="580" spans="1:6" x14ac:dyDescent="0.25">
      <c r="A580" t="s">
        <v>532</v>
      </c>
      <c r="B580" t="s">
        <v>535</v>
      </c>
      <c r="C580" s="1">
        <v>232511.2</v>
      </c>
      <c r="D580" s="1">
        <v>151132.28</v>
      </c>
      <c r="E580" s="1">
        <f>Taula2[[#This Row],[Cost_Elegible]]-Taula2[[#This Row],[FEDER]]</f>
        <v>81378.920000000013</v>
      </c>
      <c r="F580" t="s">
        <v>63</v>
      </c>
    </row>
    <row r="581" spans="1:6" x14ac:dyDescent="0.25">
      <c r="A581" t="s">
        <v>584</v>
      </c>
      <c r="B581" t="s">
        <v>585</v>
      </c>
      <c r="C581" s="1">
        <v>120347.11</v>
      </c>
      <c r="D581" s="1">
        <v>78225.62</v>
      </c>
      <c r="E581" s="1">
        <f>Taula2[[#This Row],[Cost_Elegible]]-Taula2[[#This Row],[FEDER]]</f>
        <v>42121.490000000005</v>
      </c>
      <c r="F581" t="s">
        <v>66</v>
      </c>
    </row>
    <row r="582" spans="1:6" x14ac:dyDescent="0.25">
      <c r="A582" t="s">
        <v>584</v>
      </c>
      <c r="B582" t="s">
        <v>586</v>
      </c>
      <c r="C582" s="1">
        <v>80428.570000000007</v>
      </c>
      <c r="D582" s="1">
        <v>52278.57</v>
      </c>
      <c r="E582" s="1">
        <f>Taula2[[#This Row],[Cost_Elegible]]-Taula2[[#This Row],[FEDER]]</f>
        <v>28150.000000000007</v>
      </c>
      <c r="F582" t="s">
        <v>66</v>
      </c>
    </row>
    <row r="583" spans="1:6" x14ac:dyDescent="0.25">
      <c r="A583" t="s">
        <v>584</v>
      </c>
      <c r="B583" t="s">
        <v>587</v>
      </c>
      <c r="C583" s="1">
        <v>150000</v>
      </c>
      <c r="D583" s="1">
        <v>97500</v>
      </c>
      <c r="E583" s="1">
        <f>Taula2[[#This Row],[Cost_Elegible]]-Taula2[[#This Row],[FEDER]]</f>
        <v>52500</v>
      </c>
      <c r="F583" t="s">
        <v>63</v>
      </c>
    </row>
    <row r="584" spans="1:6" x14ac:dyDescent="0.25">
      <c r="A584" t="s">
        <v>584</v>
      </c>
      <c r="B584" t="s">
        <v>588</v>
      </c>
      <c r="C584" s="1">
        <v>40000</v>
      </c>
      <c r="D584" s="1">
        <v>26000</v>
      </c>
      <c r="E584" s="1">
        <f>Taula2[[#This Row],[Cost_Elegible]]-Taula2[[#This Row],[FEDER]]</f>
        <v>14000</v>
      </c>
      <c r="F584" t="s">
        <v>3</v>
      </c>
    </row>
    <row r="585" spans="1:6" x14ac:dyDescent="0.25">
      <c r="A585" t="s">
        <v>687</v>
      </c>
      <c r="B585" t="s">
        <v>570</v>
      </c>
      <c r="C585" s="1">
        <v>53250</v>
      </c>
      <c r="D585" s="1">
        <v>34612.5</v>
      </c>
      <c r="E585" s="1">
        <f>Taula2[[#This Row],[Cost_Elegible]]-Taula2[[#This Row],[FEDER]]</f>
        <v>18637.5</v>
      </c>
      <c r="F585" t="s">
        <v>70</v>
      </c>
    </row>
    <row r="586" spans="1:6" x14ac:dyDescent="0.25">
      <c r="A586" t="s">
        <v>687</v>
      </c>
      <c r="B586" t="s">
        <v>688</v>
      </c>
      <c r="C586" s="1">
        <v>70200</v>
      </c>
      <c r="D586" s="1">
        <v>45630</v>
      </c>
      <c r="E586" s="1">
        <f>Taula2[[#This Row],[Cost_Elegible]]-Taula2[[#This Row],[FEDER]]</f>
        <v>24570</v>
      </c>
      <c r="F586" t="s">
        <v>17</v>
      </c>
    </row>
    <row r="587" spans="1:6" x14ac:dyDescent="0.25">
      <c r="A587" t="s">
        <v>687</v>
      </c>
      <c r="B587" t="s">
        <v>386</v>
      </c>
      <c r="C587" s="1">
        <v>68031</v>
      </c>
      <c r="D587" s="1">
        <v>44220.15</v>
      </c>
      <c r="E587" s="1">
        <f>Taula2[[#This Row],[Cost_Elegible]]-Taula2[[#This Row],[FEDER]]</f>
        <v>23810.85</v>
      </c>
      <c r="F587" t="s">
        <v>9</v>
      </c>
    </row>
    <row r="588" spans="1:6" x14ac:dyDescent="0.25">
      <c r="A588" t="s">
        <v>687</v>
      </c>
      <c r="B588" t="s">
        <v>182</v>
      </c>
      <c r="C588" s="1">
        <v>70500</v>
      </c>
      <c r="D588" s="1">
        <v>45825</v>
      </c>
      <c r="E588" s="1">
        <f>Taula2[[#This Row],[Cost_Elegible]]-Taula2[[#This Row],[FEDER]]</f>
        <v>24675</v>
      </c>
      <c r="F588" t="s">
        <v>183</v>
      </c>
    </row>
    <row r="589" spans="1:6" x14ac:dyDescent="0.25">
      <c r="A589" t="s">
        <v>661</v>
      </c>
      <c r="B589" t="s">
        <v>647</v>
      </c>
      <c r="C589" s="1">
        <v>283265</v>
      </c>
      <c r="D589" s="1">
        <v>184122.25</v>
      </c>
      <c r="E589" s="1">
        <f>Taula2[[#This Row],[Cost_Elegible]]-Taula2[[#This Row],[FEDER]]</f>
        <v>99142.75</v>
      </c>
      <c r="F589" t="s">
        <v>66</v>
      </c>
    </row>
    <row r="590" spans="1:6" x14ac:dyDescent="0.25">
      <c r="A590" t="s">
        <v>661</v>
      </c>
      <c r="B590" t="s">
        <v>662</v>
      </c>
      <c r="C590" s="1">
        <v>288076</v>
      </c>
      <c r="D590" s="1">
        <v>187249.4</v>
      </c>
      <c r="E590" s="1">
        <f>Taula2[[#This Row],[Cost_Elegible]]-Taula2[[#This Row],[FEDER]]</f>
        <v>100826.6</v>
      </c>
      <c r="F590" t="s">
        <v>15</v>
      </c>
    </row>
    <row r="591" spans="1:6" x14ac:dyDescent="0.25">
      <c r="A591" t="s">
        <v>661</v>
      </c>
      <c r="B591" t="s">
        <v>614</v>
      </c>
      <c r="C591" s="1">
        <v>305893</v>
      </c>
      <c r="D591" s="1">
        <v>198830.45</v>
      </c>
      <c r="E591" s="1">
        <f>Taula2[[#This Row],[Cost_Elegible]]-Taula2[[#This Row],[FEDER]]</f>
        <v>107062.54999999999</v>
      </c>
      <c r="F591" t="s">
        <v>152</v>
      </c>
    </row>
    <row r="592" spans="1:6" x14ac:dyDescent="0.25">
      <c r="A592" t="s">
        <v>387</v>
      </c>
      <c r="B592" t="s">
        <v>388</v>
      </c>
      <c r="C592" s="1">
        <v>60301</v>
      </c>
      <c r="D592" t="s">
        <v>737</v>
      </c>
      <c r="E592" s="1" t="e">
        <f>Taula2[[#This Row],[Cost_Elegible]]-Taula2[[#This Row],[FEDER]]</f>
        <v>#VALUE!</v>
      </c>
      <c r="F592" t="s">
        <v>7</v>
      </c>
    </row>
    <row r="593" spans="1:6" x14ac:dyDescent="0.25">
      <c r="A593" t="s">
        <v>387</v>
      </c>
      <c r="B593" t="s">
        <v>182</v>
      </c>
      <c r="C593" s="1">
        <v>253047</v>
      </c>
      <c r="D593" s="1">
        <v>164480.54999999999</v>
      </c>
      <c r="E593" s="1">
        <f>Taula2[[#This Row],[Cost_Elegible]]-Taula2[[#This Row],[FEDER]]</f>
        <v>88566.450000000012</v>
      </c>
      <c r="F593" t="s">
        <v>183</v>
      </c>
    </row>
    <row r="594" spans="1:6" x14ac:dyDescent="0.25">
      <c r="A594" t="s">
        <v>387</v>
      </c>
      <c r="B594" t="s">
        <v>228</v>
      </c>
      <c r="C594" s="1">
        <v>505422</v>
      </c>
      <c r="D594" s="1">
        <v>328524.3</v>
      </c>
      <c r="E594" s="1">
        <f>Taula2[[#This Row],[Cost_Elegible]]-Taula2[[#This Row],[FEDER]]</f>
        <v>176897.7</v>
      </c>
      <c r="F594" t="s">
        <v>229</v>
      </c>
    </row>
    <row r="595" spans="1:6" x14ac:dyDescent="0.25">
      <c r="A595" t="s">
        <v>387</v>
      </c>
      <c r="B595" t="s">
        <v>344</v>
      </c>
      <c r="C595" s="1">
        <v>269497</v>
      </c>
      <c r="D595" s="1">
        <v>175173.05</v>
      </c>
      <c r="E595" s="1">
        <f>Taula2[[#This Row],[Cost_Elegible]]-Taula2[[#This Row],[FEDER]]</f>
        <v>94323.950000000012</v>
      </c>
      <c r="F595" t="s">
        <v>237</v>
      </c>
    </row>
    <row r="596" spans="1:6" x14ac:dyDescent="0.25">
      <c r="A596" t="s">
        <v>387</v>
      </c>
      <c r="B596" t="s">
        <v>389</v>
      </c>
      <c r="C596" s="1">
        <v>585914</v>
      </c>
      <c r="D596" s="1">
        <v>380844.1</v>
      </c>
      <c r="E596" s="1">
        <f>Taula2[[#This Row],[Cost_Elegible]]-Taula2[[#This Row],[FEDER]]</f>
        <v>205069.90000000002</v>
      </c>
      <c r="F596" t="s">
        <v>17</v>
      </c>
    </row>
    <row r="597" spans="1:6" x14ac:dyDescent="0.25">
      <c r="A597" t="s">
        <v>387</v>
      </c>
      <c r="B597" t="s">
        <v>390</v>
      </c>
      <c r="C597" s="1">
        <v>201745</v>
      </c>
      <c r="D597" s="1">
        <v>131134.25</v>
      </c>
      <c r="E597" s="1">
        <f>Taula2[[#This Row],[Cost_Elegible]]-Taula2[[#This Row],[FEDER]]</f>
        <v>70610.75</v>
      </c>
      <c r="F597" t="s">
        <v>17</v>
      </c>
    </row>
    <row r="598" spans="1:6" x14ac:dyDescent="0.25">
      <c r="A598" t="s">
        <v>387</v>
      </c>
      <c r="B598" t="s">
        <v>391</v>
      </c>
      <c r="C598" s="1">
        <v>109673</v>
      </c>
      <c r="D598" s="1">
        <v>71287.45</v>
      </c>
      <c r="E598" s="1">
        <f>Taula2[[#This Row],[Cost_Elegible]]-Taula2[[#This Row],[FEDER]]</f>
        <v>38385.550000000003</v>
      </c>
      <c r="F598" t="s">
        <v>17</v>
      </c>
    </row>
    <row r="599" spans="1:6" x14ac:dyDescent="0.25">
      <c r="A599" t="s">
        <v>387</v>
      </c>
      <c r="B599" t="s">
        <v>78</v>
      </c>
      <c r="C599" s="1">
        <v>718222</v>
      </c>
      <c r="D599" s="1">
        <v>466844.3</v>
      </c>
      <c r="E599" s="1">
        <f>Taula2[[#This Row],[Cost_Elegible]]-Taula2[[#This Row],[FEDER]]</f>
        <v>251377.7</v>
      </c>
      <c r="F599" t="s">
        <v>79</v>
      </c>
    </row>
    <row r="600" spans="1:6" x14ac:dyDescent="0.25">
      <c r="A600" t="s">
        <v>125</v>
      </c>
      <c r="B600" t="s">
        <v>126</v>
      </c>
      <c r="C600" s="1">
        <v>368377.28</v>
      </c>
      <c r="D600" s="1">
        <v>239445.23</v>
      </c>
      <c r="E600" s="1">
        <f>Taula2[[#This Row],[Cost_Elegible]]-Taula2[[#This Row],[FEDER]]</f>
        <v>128932.05000000002</v>
      </c>
      <c r="F600" t="s">
        <v>40</v>
      </c>
    </row>
    <row r="601" spans="1:6" x14ac:dyDescent="0.25">
      <c r="A601" t="s">
        <v>125</v>
      </c>
      <c r="B601" t="s">
        <v>127</v>
      </c>
      <c r="C601" s="1">
        <v>250758.75</v>
      </c>
      <c r="D601" s="1">
        <v>162993.19</v>
      </c>
      <c r="E601" s="1">
        <f>Taula2[[#This Row],[Cost_Elegible]]-Taula2[[#This Row],[FEDER]]</f>
        <v>87765.56</v>
      </c>
      <c r="F601" t="s">
        <v>128</v>
      </c>
    </row>
    <row r="602" spans="1:6" x14ac:dyDescent="0.25">
      <c r="A602" t="s">
        <v>125</v>
      </c>
      <c r="B602" t="s">
        <v>129</v>
      </c>
      <c r="C602" s="1">
        <v>68313.97</v>
      </c>
      <c r="D602" s="1">
        <v>44404.08</v>
      </c>
      <c r="E602" s="1">
        <f>Taula2[[#This Row],[Cost_Elegible]]-Taula2[[#This Row],[FEDER]]</f>
        <v>23909.89</v>
      </c>
      <c r="F602" t="s">
        <v>128</v>
      </c>
    </row>
    <row r="603" spans="1:6" x14ac:dyDescent="0.25">
      <c r="A603" t="s">
        <v>522</v>
      </c>
      <c r="B603" t="s">
        <v>523</v>
      </c>
      <c r="C603" s="1">
        <v>515151.25</v>
      </c>
      <c r="D603" s="1">
        <v>334848.31</v>
      </c>
      <c r="E603" s="1">
        <f>Taula2[[#This Row],[Cost_Elegible]]-Taula2[[#This Row],[FEDER]]</f>
        <v>180302.94</v>
      </c>
      <c r="F603">
        <v>164260</v>
      </c>
    </row>
    <row r="604" spans="1:6" x14ac:dyDescent="0.25">
      <c r="A604" t="s">
        <v>522</v>
      </c>
      <c r="B604" t="s">
        <v>524</v>
      </c>
      <c r="C604" s="1">
        <v>1234941.83</v>
      </c>
      <c r="D604" s="1">
        <v>802712.19</v>
      </c>
      <c r="E604" s="1">
        <f>Taula2[[#This Row],[Cost_Elegible]]-Taula2[[#This Row],[FEDER]]</f>
        <v>432229.64000000013</v>
      </c>
      <c r="F604" t="s">
        <v>66</v>
      </c>
    </row>
    <row r="605" spans="1:6" x14ac:dyDescent="0.25">
      <c r="A605" t="s">
        <v>522</v>
      </c>
      <c r="B605" t="s">
        <v>525</v>
      </c>
      <c r="C605" s="1">
        <v>519723.1</v>
      </c>
      <c r="D605" s="1">
        <v>337820.02</v>
      </c>
      <c r="E605" s="1">
        <f>Taula2[[#This Row],[Cost_Elegible]]-Taula2[[#This Row],[FEDER]]</f>
        <v>181903.07999999996</v>
      </c>
      <c r="F605" t="s">
        <v>72</v>
      </c>
    </row>
    <row r="606" spans="1:6" x14ac:dyDescent="0.25">
      <c r="A606" t="s">
        <v>522</v>
      </c>
      <c r="B606" t="s">
        <v>277</v>
      </c>
      <c r="C606" s="1">
        <v>520506</v>
      </c>
      <c r="D606" s="1">
        <v>338328.9</v>
      </c>
      <c r="E606" s="1">
        <f>Taula2[[#This Row],[Cost_Elegible]]-Taula2[[#This Row],[FEDER]]</f>
        <v>182177.09999999998</v>
      </c>
      <c r="F606" t="s">
        <v>63</v>
      </c>
    </row>
    <row r="607" spans="1:6" x14ac:dyDescent="0.25">
      <c r="A607" t="s">
        <v>672</v>
      </c>
      <c r="B607" t="s">
        <v>673</v>
      </c>
      <c r="C607" s="1">
        <v>43500</v>
      </c>
      <c r="D607" s="1">
        <v>28275</v>
      </c>
      <c r="E607" s="1">
        <f>Taula2[[#This Row],[Cost_Elegible]]-Taula2[[#This Row],[FEDER]]</f>
        <v>15225</v>
      </c>
      <c r="F607">
        <v>164260</v>
      </c>
    </row>
    <row r="608" spans="1:6" x14ac:dyDescent="0.25">
      <c r="A608" t="s">
        <v>672</v>
      </c>
      <c r="B608" t="s">
        <v>674</v>
      </c>
      <c r="C608" s="1">
        <v>314001</v>
      </c>
      <c r="D608" s="1">
        <v>204100.65</v>
      </c>
      <c r="E608" s="1">
        <f>Taula2[[#This Row],[Cost_Elegible]]-Taula2[[#This Row],[FEDER]]</f>
        <v>109900.35</v>
      </c>
      <c r="F608" t="s">
        <v>72</v>
      </c>
    </row>
    <row r="609" spans="1:6" x14ac:dyDescent="0.25">
      <c r="A609" t="s">
        <v>672</v>
      </c>
      <c r="B609" t="s">
        <v>675</v>
      </c>
      <c r="C609" s="1">
        <v>85320</v>
      </c>
      <c r="D609" s="1">
        <v>55458</v>
      </c>
      <c r="E609" s="1">
        <f>Taula2[[#This Row],[Cost_Elegible]]-Taula2[[#This Row],[FEDER]]</f>
        <v>29862</v>
      </c>
      <c r="F609">
        <v>164260</v>
      </c>
    </row>
    <row r="610" spans="1:6" x14ac:dyDescent="0.25">
      <c r="A610" t="s">
        <v>672</v>
      </c>
      <c r="B610" t="s">
        <v>676</v>
      </c>
      <c r="C610" s="1">
        <v>636048</v>
      </c>
      <c r="D610" s="1">
        <v>413431.2</v>
      </c>
      <c r="E610" s="1">
        <f>Taula2[[#This Row],[Cost_Elegible]]-Taula2[[#This Row],[FEDER]]</f>
        <v>222616.8</v>
      </c>
      <c r="F610" t="s">
        <v>66</v>
      </c>
    </row>
    <row r="611" spans="1:6" x14ac:dyDescent="0.25">
      <c r="A611" t="s">
        <v>301</v>
      </c>
      <c r="B611" t="s">
        <v>302</v>
      </c>
      <c r="C611" s="1">
        <v>41532.43</v>
      </c>
      <c r="D611" s="1">
        <v>26996.080000000002</v>
      </c>
      <c r="E611" s="1">
        <f>Taula2[[#This Row],[Cost_Elegible]]-Taula2[[#This Row],[FEDER]]</f>
        <v>14536.349999999999</v>
      </c>
      <c r="F611">
        <v>134172</v>
      </c>
    </row>
    <row r="612" spans="1:6" x14ac:dyDescent="0.25">
      <c r="A612" t="s">
        <v>301</v>
      </c>
      <c r="B612" t="s">
        <v>303</v>
      </c>
      <c r="C612" s="1">
        <v>102994</v>
      </c>
      <c r="D612" s="1">
        <v>66946.100000000006</v>
      </c>
      <c r="E612" s="1">
        <f>Taula2[[#This Row],[Cost_Elegible]]-Taula2[[#This Row],[FEDER]]</f>
        <v>36047.899999999994</v>
      </c>
      <c r="F612">
        <v>208019</v>
      </c>
    </row>
    <row r="613" spans="1:6" x14ac:dyDescent="0.25">
      <c r="A613" t="s">
        <v>301</v>
      </c>
      <c r="B613" t="s">
        <v>304</v>
      </c>
      <c r="C613" s="1">
        <v>151792</v>
      </c>
      <c r="D613" s="1">
        <v>98664.8</v>
      </c>
      <c r="E613" s="1">
        <f>Taula2[[#This Row],[Cost_Elegible]]-Taula2[[#This Row],[FEDER]]</f>
        <v>53127.199999999997</v>
      </c>
      <c r="F613" t="s">
        <v>40</v>
      </c>
    </row>
    <row r="614" spans="1:6" x14ac:dyDescent="0.25">
      <c r="A614" t="s">
        <v>301</v>
      </c>
      <c r="B614" t="s">
        <v>305</v>
      </c>
      <c r="C614" s="1">
        <v>18993</v>
      </c>
      <c r="D614" s="1">
        <v>12345.45</v>
      </c>
      <c r="E614" s="1">
        <f>Taula2[[#This Row],[Cost_Elegible]]-Taula2[[#This Row],[FEDER]]</f>
        <v>6647.5499999999993</v>
      </c>
      <c r="F614" t="s">
        <v>40</v>
      </c>
    </row>
    <row r="615" spans="1:6" x14ac:dyDescent="0.25">
      <c r="A615" t="s">
        <v>301</v>
      </c>
      <c r="B615" t="s">
        <v>306</v>
      </c>
      <c r="C615" s="1">
        <v>14020</v>
      </c>
      <c r="D615" s="1">
        <v>9113</v>
      </c>
      <c r="E615" s="1">
        <f>Taula2[[#This Row],[Cost_Elegible]]-Taula2[[#This Row],[FEDER]]</f>
        <v>4907</v>
      </c>
      <c r="F615" t="s">
        <v>115</v>
      </c>
    </row>
    <row r="616" spans="1:6" x14ac:dyDescent="0.25">
      <c r="A616" t="s">
        <v>301</v>
      </c>
      <c r="B616" t="s">
        <v>307</v>
      </c>
      <c r="C616" s="1">
        <v>109445</v>
      </c>
      <c r="D616" s="1">
        <v>71139.25</v>
      </c>
      <c r="E616" s="1">
        <f>Taula2[[#This Row],[Cost_Elegible]]-Taula2[[#This Row],[FEDER]]</f>
        <v>38305.75</v>
      </c>
      <c r="F616" t="s">
        <v>308</v>
      </c>
    </row>
    <row r="617" spans="1:6" x14ac:dyDescent="0.25">
      <c r="A617" t="s">
        <v>301</v>
      </c>
      <c r="B617" t="s">
        <v>309</v>
      </c>
      <c r="C617" s="1">
        <v>125642</v>
      </c>
      <c r="D617" s="1">
        <v>81667.3</v>
      </c>
      <c r="E617" s="1">
        <f>Taula2[[#This Row],[Cost_Elegible]]-Taula2[[#This Row],[FEDER]]</f>
        <v>43974.7</v>
      </c>
      <c r="F617" t="s">
        <v>310</v>
      </c>
    </row>
    <row r="618" spans="1:6" x14ac:dyDescent="0.25">
      <c r="A618" t="s">
        <v>301</v>
      </c>
      <c r="B618" t="s">
        <v>311</v>
      </c>
      <c r="C618" s="1">
        <v>47598.37</v>
      </c>
      <c r="D618" s="1">
        <v>30939.02</v>
      </c>
      <c r="E618" s="1">
        <f>Taula2[[#This Row],[Cost_Elegible]]-Taula2[[#This Row],[FEDER]]</f>
        <v>16659.350000000002</v>
      </c>
      <c r="F618" t="s">
        <v>50</v>
      </c>
    </row>
    <row r="619" spans="1:6" x14ac:dyDescent="0.25">
      <c r="A619" t="s">
        <v>177</v>
      </c>
      <c r="B619" t="s">
        <v>178</v>
      </c>
      <c r="C619" s="1">
        <v>1349596.28</v>
      </c>
      <c r="D619" s="1">
        <v>877237.58</v>
      </c>
      <c r="E619" s="1">
        <f>Taula2[[#This Row],[Cost_Elegible]]-Taula2[[#This Row],[FEDER]]</f>
        <v>472358.70000000007</v>
      </c>
      <c r="F619">
        <v>222048</v>
      </c>
    </row>
    <row r="620" spans="1:6" x14ac:dyDescent="0.25">
      <c r="A620" t="s">
        <v>177</v>
      </c>
      <c r="B620" t="s">
        <v>179</v>
      </c>
      <c r="C620" s="1">
        <v>976440.84</v>
      </c>
      <c r="D620" s="1">
        <v>634686.55000000005</v>
      </c>
      <c r="E620" s="1">
        <f>Taula2[[#This Row],[Cost_Elegible]]-Taula2[[#This Row],[FEDER]]</f>
        <v>341754.28999999992</v>
      </c>
      <c r="F620" t="s">
        <v>47</v>
      </c>
    </row>
    <row r="621" spans="1:6" x14ac:dyDescent="0.25">
      <c r="A621" t="s">
        <v>338</v>
      </c>
      <c r="B621" t="s">
        <v>339</v>
      </c>
      <c r="C621" s="1">
        <v>344733</v>
      </c>
      <c r="D621" s="1">
        <v>224076</v>
      </c>
      <c r="E621" s="1">
        <f>Taula2[[#This Row],[Cost_Elegible]]-Taula2[[#This Row],[FEDER]]</f>
        <v>120657</v>
      </c>
      <c r="F621" t="s">
        <v>183</v>
      </c>
    </row>
    <row r="622" spans="1:6" x14ac:dyDescent="0.25">
      <c r="A622" t="s">
        <v>338</v>
      </c>
      <c r="B622" t="s">
        <v>340</v>
      </c>
      <c r="C622" s="1">
        <v>346527</v>
      </c>
      <c r="D622" s="1">
        <v>225243</v>
      </c>
      <c r="E622" s="1">
        <f>Taula2[[#This Row],[Cost_Elegible]]-Taula2[[#This Row],[FEDER]]</f>
        <v>121284</v>
      </c>
      <c r="F622" t="s">
        <v>47</v>
      </c>
    </row>
    <row r="623" spans="1:6" x14ac:dyDescent="0.25">
      <c r="A623" t="s">
        <v>589</v>
      </c>
      <c r="B623" t="s">
        <v>590</v>
      </c>
      <c r="C623" s="1">
        <v>185202</v>
      </c>
      <c r="D623" s="1">
        <v>120382</v>
      </c>
      <c r="E623" s="1">
        <f>Taula2[[#This Row],[Cost_Elegible]]-Taula2[[#This Row],[FEDER]]</f>
        <v>64820</v>
      </c>
      <c r="F623">
        <v>164545</v>
      </c>
    </row>
    <row r="624" spans="1:6" x14ac:dyDescent="0.25">
      <c r="A624" t="s">
        <v>589</v>
      </c>
      <c r="B624" t="s">
        <v>591</v>
      </c>
      <c r="C624" s="1">
        <v>611798</v>
      </c>
      <c r="D624" s="1">
        <v>397668</v>
      </c>
      <c r="E624" s="1">
        <f>Taula2[[#This Row],[Cost_Elegible]]-Taula2[[#This Row],[FEDER]]</f>
        <v>214130</v>
      </c>
      <c r="F624">
        <v>231261</v>
      </c>
    </row>
    <row r="625" spans="1:6" x14ac:dyDescent="0.25">
      <c r="A625" t="s">
        <v>218</v>
      </c>
      <c r="B625" t="s">
        <v>219</v>
      </c>
      <c r="C625" s="1">
        <v>255614.39</v>
      </c>
      <c r="D625" s="1">
        <v>166149.35</v>
      </c>
      <c r="E625" s="1">
        <f>Taula2[[#This Row],[Cost_Elegible]]-Taula2[[#This Row],[FEDER]]</f>
        <v>89465.040000000008</v>
      </c>
      <c r="F625">
        <v>164069</v>
      </c>
    </row>
    <row r="626" spans="1:6" x14ac:dyDescent="0.25">
      <c r="A626" t="s">
        <v>218</v>
      </c>
      <c r="B626" t="s">
        <v>38</v>
      </c>
      <c r="C626" s="1">
        <v>264485.61</v>
      </c>
      <c r="D626" s="1">
        <v>171915.65</v>
      </c>
      <c r="E626" s="1">
        <f>Taula2[[#This Row],[Cost_Elegible]]-Taula2[[#This Row],[FEDER]]</f>
        <v>92569.959999999992</v>
      </c>
      <c r="F626" t="s">
        <v>15</v>
      </c>
    </row>
    <row r="627" spans="1:6" x14ac:dyDescent="0.25">
      <c r="A627" t="s">
        <v>218</v>
      </c>
      <c r="B627" t="s">
        <v>201</v>
      </c>
      <c r="C627" s="1">
        <v>375700</v>
      </c>
      <c r="D627" s="1">
        <v>244205</v>
      </c>
      <c r="E627" s="1">
        <f>Taula2[[#This Row],[Cost_Elegible]]-Taula2[[#This Row],[FEDER]]</f>
        <v>131495</v>
      </c>
      <c r="F627" t="s">
        <v>220</v>
      </c>
    </row>
    <row r="628" spans="1:6" x14ac:dyDescent="0.25">
      <c r="A628" t="s">
        <v>571</v>
      </c>
      <c r="B628" t="s">
        <v>572</v>
      </c>
      <c r="C628" s="1">
        <v>257250</v>
      </c>
      <c r="D628" s="1">
        <v>167212.5</v>
      </c>
      <c r="E628" s="1">
        <f>Taula2[[#This Row],[Cost_Elegible]]-Taula2[[#This Row],[FEDER]]</f>
        <v>90037.5</v>
      </c>
      <c r="F628">
        <v>164092</v>
      </c>
    </row>
    <row r="629" spans="1:6" x14ac:dyDescent="0.25">
      <c r="A629" t="s">
        <v>571</v>
      </c>
      <c r="B629" t="s">
        <v>573</v>
      </c>
      <c r="C629" s="1">
        <v>622178.43000000005</v>
      </c>
      <c r="D629" s="1">
        <v>404415.98</v>
      </c>
      <c r="E629" s="1">
        <f>Taula2[[#This Row],[Cost_Elegible]]-Taula2[[#This Row],[FEDER]]</f>
        <v>217762.45000000007</v>
      </c>
      <c r="F629">
        <v>231201</v>
      </c>
    </row>
    <row r="630" spans="1:6" x14ac:dyDescent="0.25">
      <c r="A630" t="s">
        <v>571</v>
      </c>
      <c r="B630" t="s">
        <v>574</v>
      </c>
      <c r="C630" s="1">
        <v>255811.20000000001</v>
      </c>
      <c r="D630" s="1">
        <v>166277.28</v>
      </c>
      <c r="E630" s="1">
        <f>Taula2[[#This Row],[Cost_Elegible]]-Taula2[[#This Row],[FEDER]]</f>
        <v>89533.920000000013</v>
      </c>
      <c r="F630" t="s">
        <v>575</v>
      </c>
    </row>
    <row r="631" spans="1:6" x14ac:dyDescent="0.25">
      <c r="A631" t="s">
        <v>536</v>
      </c>
      <c r="B631" t="s">
        <v>537</v>
      </c>
      <c r="C631" s="1">
        <v>39162.910000000003</v>
      </c>
      <c r="D631" s="1">
        <v>25455.89</v>
      </c>
      <c r="E631" s="1">
        <f>Taula2[[#This Row],[Cost_Elegible]]-Taula2[[#This Row],[FEDER]]</f>
        <v>13707.020000000004</v>
      </c>
      <c r="F631">
        <v>231023</v>
      </c>
    </row>
    <row r="632" spans="1:6" x14ac:dyDescent="0.25">
      <c r="A632" t="s">
        <v>536</v>
      </c>
      <c r="B632" t="s">
        <v>538</v>
      </c>
      <c r="C632" s="1">
        <v>838499.51</v>
      </c>
      <c r="D632" s="1">
        <v>545024.68000000005</v>
      </c>
      <c r="E632" s="1">
        <f>Taula2[[#This Row],[Cost_Elegible]]-Taula2[[#This Row],[FEDER]]</f>
        <v>293474.82999999996</v>
      </c>
      <c r="F632">
        <v>231023</v>
      </c>
    </row>
    <row r="633" spans="1:6" x14ac:dyDescent="0.25">
      <c r="A633" t="s">
        <v>536</v>
      </c>
      <c r="B633" t="s">
        <v>539</v>
      </c>
      <c r="C633" s="1">
        <v>352813.38</v>
      </c>
      <c r="D633" s="1">
        <v>229328.7</v>
      </c>
      <c r="E633" s="1">
        <f>Taula2[[#This Row],[Cost_Elegible]]-Taula2[[#This Row],[FEDER]]</f>
        <v>123484.68</v>
      </c>
      <c r="F633" t="s">
        <v>15</v>
      </c>
    </row>
    <row r="634" spans="1:6" x14ac:dyDescent="0.25">
      <c r="A634" t="s">
        <v>536</v>
      </c>
      <c r="B634" t="s">
        <v>540</v>
      </c>
      <c r="C634" s="1">
        <v>20752.5</v>
      </c>
      <c r="D634" s="1">
        <v>13489.13</v>
      </c>
      <c r="E634" s="1">
        <f>Taula2[[#This Row],[Cost_Elegible]]-Taula2[[#This Row],[FEDER]]</f>
        <v>7263.3700000000008</v>
      </c>
      <c r="F634" t="s">
        <v>63</v>
      </c>
    </row>
    <row r="635" spans="1:6" x14ac:dyDescent="0.25">
      <c r="A635" t="s">
        <v>536</v>
      </c>
      <c r="B635" t="s">
        <v>541</v>
      </c>
      <c r="C635" s="1">
        <v>111353.75</v>
      </c>
      <c r="D635" s="1">
        <v>72379.94</v>
      </c>
      <c r="E635" s="1">
        <f>Taula2[[#This Row],[Cost_Elegible]]-Taula2[[#This Row],[FEDER]]</f>
        <v>38973.81</v>
      </c>
      <c r="F635" t="s">
        <v>63</v>
      </c>
    </row>
    <row r="636" spans="1:6" x14ac:dyDescent="0.25">
      <c r="A636" t="s">
        <v>536</v>
      </c>
      <c r="B636" t="s">
        <v>542</v>
      </c>
      <c r="C636" s="1">
        <v>20752.509999999998</v>
      </c>
      <c r="D636" s="1">
        <v>13489.13</v>
      </c>
      <c r="E636" s="1">
        <f>Taula2[[#This Row],[Cost_Elegible]]-Taula2[[#This Row],[FEDER]]</f>
        <v>7263.3799999999992</v>
      </c>
      <c r="F636" t="s">
        <v>79</v>
      </c>
    </row>
    <row r="637" spans="1:6" x14ac:dyDescent="0.25">
      <c r="A637" t="s">
        <v>536</v>
      </c>
      <c r="B637" t="s">
        <v>543</v>
      </c>
      <c r="C637" s="1">
        <v>521252.5</v>
      </c>
      <c r="D637" s="1">
        <v>338814.12</v>
      </c>
      <c r="E637" s="1">
        <f>Taula2[[#This Row],[Cost_Elegible]]-Taula2[[#This Row],[FEDER]]</f>
        <v>182438.38</v>
      </c>
      <c r="F637" t="s">
        <v>63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ACTORS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u2003862</dc:creator>
  <cp:lastModifiedBy>u2003862</cp:lastModifiedBy>
  <dcterms:created xsi:type="dcterms:W3CDTF">2020-01-29T08:06:57Z</dcterms:created>
  <dcterms:modified xsi:type="dcterms:W3CDTF">2020-01-29T08:10:32Z</dcterms:modified>
</cp:coreProperties>
</file>