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080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F6" i="1" l="1"/>
  <c r="F4" i="1"/>
  <c r="F2" i="1"/>
  <c r="F3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</calcChain>
</file>

<file path=xl/sharedStrings.xml><?xml version="1.0" encoding="utf-8"?>
<sst xmlns="http://schemas.openxmlformats.org/spreadsheetml/2006/main" count="1323" uniqueCount="509">
  <si>
    <t>ID_projecte</t>
  </si>
  <si>
    <t>Nom_curt_projecte</t>
  </si>
  <si>
    <t>Codi_act</t>
  </si>
  <si>
    <t>3PClim</t>
  </si>
  <si>
    <t xml:space="preserve">ARPAV </t>
  </si>
  <si>
    <t>ITH3</t>
  </si>
  <si>
    <t>GAST</t>
  </si>
  <si>
    <t>Werfenweng aktiv GmbH</t>
  </si>
  <si>
    <t>Kneipp-Alp</t>
  </si>
  <si>
    <t>Fuscher FREGES GMBH</t>
  </si>
  <si>
    <t>BERGBAU</t>
  </si>
  <si>
    <t>Ferienland Kufstein</t>
  </si>
  <si>
    <t>VA-B</t>
  </si>
  <si>
    <t>Oesterreichischer Alpenverein Sektion Sillian</t>
  </si>
  <si>
    <t>PFIGREN</t>
  </si>
  <si>
    <t>Ortsvorstehung Ginzling</t>
  </si>
  <si>
    <t>P.Ri.S.M.A.</t>
  </si>
  <si>
    <t>Kornerschule Klagenfurt</t>
  </si>
  <si>
    <t>E.S.Co.</t>
  </si>
  <si>
    <t>BG-BRG Villach St. Martin</t>
  </si>
  <si>
    <t xml:space="preserve">MEX </t>
  </si>
  <si>
    <t>Panoramatec GmbH</t>
  </si>
  <si>
    <t>Gesundheit11</t>
  </si>
  <si>
    <t>Infrastruktur KG Döllach</t>
  </si>
  <si>
    <t>SCORE</t>
  </si>
  <si>
    <t>Romantikhotel Seefischer am Millstätter See</t>
  </si>
  <si>
    <t>EXPLORE</t>
  </si>
  <si>
    <t>Act2Win Consulting Gmbh</t>
  </si>
  <si>
    <t>Tourismusverein Sterzing</t>
  </si>
  <si>
    <t>DESIRE</t>
  </si>
  <si>
    <t>Agemont S.p.A.</t>
  </si>
  <si>
    <t>GEPUST</t>
  </si>
  <si>
    <t>Gesundheitsbezirk Brixen</t>
  </si>
  <si>
    <t>D.W.V.P.</t>
  </si>
  <si>
    <t>Elsy research srl</t>
  </si>
  <si>
    <t>Educandato Statale Uccellis di Udine</t>
  </si>
  <si>
    <t>Albergo Diffuso Sauris scarl</t>
  </si>
  <si>
    <t>Borgo Soandri scarl</t>
  </si>
  <si>
    <t>SRSnet</t>
  </si>
  <si>
    <t>Eye-Tech</t>
  </si>
  <si>
    <t>Besucherlenkung</t>
  </si>
  <si>
    <t>Gemeinde Werfenweng</t>
  </si>
  <si>
    <t>Gemeinde Leogang</t>
  </si>
  <si>
    <t>Gemeinde Scheffau</t>
  </si>
  <si>
    <t>GRENZBEFESTIGUNGEN</t>
  </si>
  <si>
    <t>Verein Altfinstermünz</t>
  </si>
  <si>
    <t>Comune di Campo Tures</t>
  </si>
  <si>
    <t>Tourismusverein Niederdorf</t>
  </si>
  <si>
    <t>Bergbau-CA</t>
  </si>
  <si>
    <t>Knappenwelt Gurgltal</t>
  </si>
  <si>
    <t>NESBA</t>
  </si>
  <si>
    <t>Gemeinde Obernberg am Brenner</t>
  </si>
  <si>
    <t>Gemeinde Gries am Brenner</t>
  </si>
  <si>
    <t>Alpine - ECO</t>
  </si>
  <si>
    <t>Accademia dei Colloqui di Dobbiaco</t>
  </si>
  <si>
    <t>Drau Piave</t>
  </si>
  <si>
    <t>Associazione Turistica Dobbiaco</t>
  </si>
  <si>
    <t>Akademie der Toblacher Gespräche</t>
  </si>
  <si>
    <t>Interreg Rat DL</t>
  </si>
  <si>
    <t>Kulturzentrum Grand Hotel Toblach</t>
  </si>
  <si>
    <t>Klima-DL</t>
  </si>
  <si>
    <t>Haus für Energieeffizienz und Nachhaltigkeit</t>
  </si>
  <si>
    <t>H.P.P.P.</t>
  </si>
  <si>
    <t>PhysTech – Coating Technology GmbH</t>
  </si>
  <si>
    <t>TN/P</t>
  </si>
  <si>
    <t>Stadtgemeinde Hermagor-Pressegger See</t>
  </si>
  <si>
    <t>WASSPRONASS</t>
  </si>
  <si>
    <t xml:space="preserve">Stadtgemeinde Hermagor-Pressegger See </t>
  </si>
  <si>
    <t>SISSIE</t>
  </si>
  <si>
    <t>Gemeinde Feistritz an der Gail</t>
  </si>
  <si>
    <t>ReVita</t>
  </si>
  <si>
    <t>Stadt Hall in Tirol Immobilien GmbH</t>
  </si>
  <si>
    <t>Gemeinde Moos in Passeier</t>
  </si>
  <si>
    <t>Timmelsjoch</t>
  </si>
  <si>
    <t>Freiräume am Wasser</t>
  </si>
  <si>
    <t>Gemeinde Meran</t>
  </si>
  <si>
    <t>AdMuseum</t>
  </si>
  <si>
    <t>Stadtgemeinde Glurns</t>
  </si>
  <si>
    <t>VCALR</t>
  </si>
  <si>
    <t>Comune di Malles</t>
  </si>
  <si>
    <t>Gemeinde Laas</t>
  </si>
  <si>
    <t>Stadtgemeinde Klausen</t>
  </si>
  <si>
    <t>Gemeinde Villnöss</t>
  </si>
  <si>
    <t>Biathlon</t>
  </si>
  <si>
    <t>Regionalentwicklungs</t>
  </si>
  <si>
    <t>Gemeinde Graun im Vinschgau</t>
  </si>
  <si>
    <t>Gemeinde Pfitsch</t>
  </si>
  <si>
    <t>Bausubstanz</t>
  </si>
  <si>
    <t>Gemeinde Gsies</t>
  </si>
  <si>
    <t>DNS</t>
  </si>
  <si>
    <t>Comune di Forni di Sopra</t>
  </si>
  <si>
    <t>Gesundheitsbezirk Bruneck</t>
  </si>
  <si>
    <t>TirArch</t>
  </si>
  <si>
    <t>Stadtgemeinde Bruneck</t>
  </si>
  <si>
    <t>Energiesand09</t>
  </si>
  <si>
    <t>Gemeinde Sand in Taufers</t>
  </si>
  <si>
    <t>Comune Sappada</t>
  </si>
  <si>
    <t>Consorzio Comelico Sappada Dolomiti scarl</t>
  </si>
  <si>
    <t>Gemeinde Rocca Pietore</t>
  </si>
  <si>
    <t>DolomInfoQuality</t>
  </si>
  <si>
    <t>Dolomiti Turismo s.r.l.</t>
  </si>
  <si>
    <t>Gemeinde Alleghe</t>
  </si>
  <si>
    <t>Gemeinde Pfunds</t>
  </si>
  <si>
    <t>Gemeinde Zoldo Alto</t>
  </si>
  <si>
    <t>ARGE Qualitätsbetriebe KIG Karnische Incoming GmbH &amp; Mitgesellschafter</t>
  </si>
  <si>
    <t>Comune di Pontebba</t>
  </si>
  <si>
    <t>Istituto Omnicomprensivo "Ingeborg Bachmann"</t>
  </si>
  <si>
    <t>Istituto Omnicomprensivo Tarvisio</t>
  </si>
  <si>
    <t>ID-COOP</t>
  </si>
  <si>
    <t>Gemeinde Monfalcone</t>
  </si>
  <si>
    <t>Gemeinde Forno di Zoldo</t>
  </si>
  <si>
    <t>Gemeinde Sauris</t>
  </si>
  <si>
    <t>Comune Sauris</t>
  </si>
  <si>
    <t>TransMuseum TM</t>
  </si>
  <si>
    <t>Comune di Livinallongo</t>
  </si>
  <si>
    <t>Comune di Malborghetto-Valbruna</t>
  </si>
  <si>
    <t>Comune Sutrio</t>
  </si>
  <si>
    <t>Stadtgemeinde Zoppola</t>
  </si>
  <si>
    <t>SCHUMO</t>
  </si>
  <si>
    <t>Stadtgemeinde Valvasone</t>
  </si>
  <si>
    <t>A-A TOURISM</t>
  </si>
  <si>
    <t>Slowenischer Wirtschaftsverband Kärnten</t>
  </si>
  <si>
    <t>AT21</t>
  </si>
  <si>
    <t>AAT</t>
  </si>
  <si>
    <t>Kärnten Werbung Marketing &amp; Innovationsmanagement GMbH</t>
  </si>
  <si>
    <t>Akku4future</t>
  </si>
  <si>
    <t>Entwicklungsagentur Kärnten GmbH</t>
  </si>
  <si>
    <t>Fachhochschule Kärnten</t>
  </si>
  <si>
    <t>all4you</t>
  </si>
  <si>
    <t>Land Kärnten</t>
  </si>
  <si>
    <t>Wirtschaftskammer Kärnten</t>
  </si>
  <si>
    <t>Bench-PA</t>
  </si>
  <si>
    <t>CAAR</t>
  </si>
  <si>
    <t>Amt der Kärntner Landesregierung</t>
  </si>
  <si>
    <t>Kärnten Werbung Marketing &amp; Innovationsmanagement Gesmbh</t>
  </si>
  <si>
    <t>CAR-VIP</t>
  </si>
  <si>
    <t>Kärntner Wirtschaftsförderungsfonds KWF</t>
  </si>
  <si>
    <t>COME</t>
  </si>
  <si>
    <t>Crossborder HealthEdu</t>
  </si>
  <si>
    <t>DiGiPAC</t>
  </si>
  <si>
    <t>DIVERS</t>
  </si>
  <si>
    <t>DONNE</t>
  </si>
  <si>
    <t>Verein Napoleonstadel-Kärntens Haus der Architektur</t>
  </si>
  <si>
    <t>Wirtschaftskammer Kaernten</t>
  </si>
  <si>
    <t>Fan Alp</t>
  </si>
  <si>
    <t>HARNOBAWI</t>
  </si>
  <si>
    <t>SGZ Slowenischer Wirtschaftsverband Kärnten</t>
  </si>
  <si>
    <t>INCO-NET</t>
  </si>
  <si>
    <t>MassMove</t>
  </si>
  <si>
    <t>MICOTRA</t>
  </si>
  <si>
    <t>VKG Verkehrsverbund Kärnten GmbH</t>
  </si>
  <si>
    <t>RURALNET</t>
  </si>
  <si>
    <t>Landesverband Urlaub am Bauernhof</t>
  </si>
  <si>
    <t>Associazione di marketing agroalimentare della Carinzia</t>
  </si>
  <si>
    <t>SMARTBORDERS 2022</t>
  </si>
  <si>
    <t xml:space="preserve">Berggemeinschaft von Karnische Region </t>
  </si>
  <si>
    <t>SPF FVG-VEN-KAR</t>
  </si>
  <si>
    <t>SUSPLAN</t>
  </si>
  <si>
    <t>TRANSRURAL</t>
  </si>
  <si>
    <t>TrIM</t>
  </si>
  <si>
    <t>Universität Klagenfurt</t>
  </si>
  <si>
    <t>AT211</t>
  </si>
  <si>
    <t>Pädagogische Hochschule Kärnten</t>
  </si>
  <si>
    <t>FIDES</t>
  </si>
  <si>
    <t>Pöschl &amp; Partner Unternehmensberatung GmbH</t>
  </si>
  <si>
    <t>GAP-UK</t>
  </si>
  <si>
    <t>STADTWERKE KLAGENFURT AG</t>
  </si>
  <si>
    <t>MONERGY</t>
  </si>
  <si>
    <t>Lakeside Labs GmbH</t>
  </si>
  <si>
    <t>O-STAR</t>
  </si>
  <si>
    <t>SMART ENERGY</t>
  </si>
  <si>
    <t>CTR Carinthian Tech Research AG (Kärnten)</t>
  </si>
  <si>
    <t>Lakeside Science &amp; Technology Park GmbH</t>
  </si>
  <si>
    <t>Tri ICT</t>
  </si>
  <si>
    <t>Klagenfurt University</t>
  </si>
  <si>
    <t>Mat4Cata</t>
  </si>
  <si>
    <t>Treibacher Industrie AG</t>
  </si>
  <si>
    <t>AT213</t>
  </si>
  <si>
    <t>Kompetenzzentrum Holz</t>
  </si>
  <si>
    <t>AT312</t>
  </si>
  <si>
    <t>PPRSI</t>
  </si>
  <si>
    <t>Kompetenzzentrum Holz GmbH</t>
  </si>
  <si>
    <t>Amt der Salzburger Landesregierung</t>
  </si>
  <si>
    <t>AT32</t>
  </si>
  <si>
    <t>SBG-ATSC</t>
  </si>
  <si>
    <t>SBG-VIP</t>
  </si>
  <si>
    <t>UEB</t>
  </si>
  <si>
    <t>SIR Salzburger</t>
  </si>
  <si>
    <t>AIR-SKI</t>
  </si>
  <si>
    <t>Universität Salzburg</t>
  </si>
  <si>
    <t>AT323</t>
  </si>
  <si>
    <t>B.R.EF.</t>
  </si>
  <si>
    <t>Innovations- und Technologietransfer Salzburg GmbH</t>
  </si>
  <si>
    <t>Land Salzburg Landesbaudirektion</t>
  </si>
  <si>
    <t>SalzburgerLand Tourismus Gesellschaft m.b.H.</t>
  </si>
  <si>
    <t>EB-Stamm</t>
  </si>
  <si>
    <t>Universitätsklinikum Salzburg</t>
  </si>
  <si>
    <t>familie&amp;beruf</t>
  </si>
  <si>
    <t>Frau und Arbeit gemeinnützige G.m.b.H</t>
  </si>
  <si>
    <t>Paracelsus Medizinische Privatuniversität Salzburg</t>
  </si>
  <si>
    <t>IQuaB</t>
  </si>
  <si>
    <t>Institut für Allgemein</t>
  </si>
  <si>
    <t>PROLOG</t>
  </si>
  <si>
    <t>Innovationsservice der Wirtschaftskammer</t>
  </si>
  <si>
    <t>Rapid OI</t>
  </si>
  <si>
    <t>SAFE A HEAD</t>
  </si>
  <si>
    <t>SAFERALPS</t>
  </si>
  <si>
    <t>SAPORI-ALPINI</t>
  </si>
  <si>
    <t>Land Salzburg</t>
  </si>
  <si>
    <t>AlpÄsch</t>
  </si>
  <si>
    <t>Tiroler Fischereiverband</t>
  </si>
  <si>
    <t>AT33</t>
  </si>
  <si>
    <t>Bewegtes Leben</t>
  </si>
  <si>
    <t>Tiroler Bildungsforum</t>
  </si>
  <si>
    <t>Tiroler Landesmuseen</t>
  </si>
  <si>
    <t>CereAlp</t>
  </si>
  <si>
    <t>Amt der Tiroler Landesregierung</t>
  </si>
  <si>
    <t>Energie Tirol</t>
  </si>
  <si>
    <t>COQUIN</t>
  </si>
  <si>
    <t>Tiroler Zukunftsstiftung</t>
  </si>
  <si>
    <t>Designwerkstatt</t>
  </si>
  <si>
    <t>Verein Design in Tirol</t>
  </si>
  <si>
    <t>Diversity4Kids</t>
  </si>
  <si>
    <t>ZeMiT</t>
  </si>
  <si>
    <t>GEMMO</t>
  </si>
  <si>
    <t>Klimabündnis Tirol</t>
  </si>
  <si>
    <t>HAREIA</t>
  </si>
  <si>
    <t>IBBT</t>
  </si>
  <si>
    <t>Amt der Tiroler Landesregierung, Abteilung Straßenbau</t>
  </si>
  <si>
    <t>InterTech</t>
  </si>
  <si>
    <t>IREK</t>
  </si>
  <si>
    <t>JUKOMP</t>
  </si>
  <si>
    <t>Jugendreferat Land Tirol</t>
  </si>
  <si>
    <t>KuLaWi</t>
  </si>
  <si>
    <t xml:space="preserve">Ländliches Fortbildungsinstitut Tirol </t>
  </si>
  <si>
    <t>MigrAlp</t>
  </si>
  <si>
    <t>MoB</t>
  </si>
  <si>
    <t>ORIGINALP</t>
  </si>
  <si>
    <t>Agrarmarketing Tirol</t>
  </si>
  <si>
    <t>Pro-Green</t>
  </si>
  <si>
    <t>Tiroler Zukunftstiftung</t>
  </si>
  <si>
    <t>RiMaComm</t>
  </si>
  <si>
    <t>Landwirtschaftskammer Tirol</t>
  </si>
  <si>
    <t>SMART</t>
  </si>
  <si>
    <t>SOLAR TIROL</t>
  </si>
  <si>
    <t>SUMMIT</t>
  </si>
  <si>
    <t>Timmelsjoch-Hochalpenstrassen AG</t>
  </si>
  <si>
    <t>Verein Tiroler Archiv für photographische Dokumentation und Kunst</t>
  </si>
  <si>
    <t>TIR-ATSC</t>
  </si>
  <si>
    <t>Land Tirol</t>
  </si>
  <si>
    <t>TIR-VIP</t>
  </si>
  <si>
    <t>WWI</t>
  </si>
  <si>
    <t>BioPhyTirol</t>
  </si>
  <si>
    <t>Universität Innsbruck</t>
  </si>
  <si>
    <t>AT332</t>
  </si>
  <si>
    <t>proHolz Tirol</t>
  </si>
  <si>
    <t>Diagnose Gewalt</t>
  </si>
  <si>
    <t>Ausbildungszentrum West für Gesundheitsberufe der TILAK GmbH</t>
  </si>
  <si>
    <t>EN-ACT</t>
  </si>
  <si>
    <t>Gebirgsholz</t>
  </si>
  <si>
    <t>GeoResources</t>
  </si>
  <si>
    <t>UNIVERSITÄT INNSBRUCK</t>
  </si>
  <si>
    <t>Permaqua</t>
  </si>
  <si>
    <t>ProFitBoot</t>
  </si>
  <si>
    <t>Technologiezentrum Ski und Alpinsport GmbH</t>
  </si>
  <si>
    <t>PsyLT</t>
  </si>
  <si>
    <t>Transidee Tranferzentrum universität innsbruck GmbH</t>
  </si>
  <si>
    <t>SKiProTech</t>
  </si>
  <si>
    <t>Technologiezentrum Ski</t>
  </si>
  <si>
    <t>MCI - Management Center Innsbruck</t>
  </si>
  <si>
    <t>VEIT</t>
  </si>
  <si>
    <t>Med. Universität Innsbruck</t>
  </si>
  <si>
    <t>VENT4RENO</t>
  </si>
  <si>
    <t>Langlauf</t>
  </si>
  <si>
    <t>AT333</t>
  </si>
  <si>
    <t>BIKE TOURISM</t>
  </si>
  <si>
    <t>Osttirol Werbung GmbH</t>
  </si>
  <si>
    <t>BIT GENERATION</t>
  </si>
  <si>
    <t>Regionsmanagement Osttirol</t>
  </si>
  <si>
    <t>Gemeindeverband Bezirkskrankenhaus Lienz</t>
  </si>
  <si>
    <t>Verein Regionalmanagement Bezirk Imst</t>
  </si>
  <si>
    <t>AT334</t>
  </si>
  <si>
    <t>Nordic Terra Raetica</t>
  </si>
  <si>
    <t>Tourismusverband Tiroler Oberland</t>
  </si>
  <si>
    <t>Consorzio Turistico Tiroler</t>
  </si>
  <si>
    <t>ZAMG</t>
  </si>
  <si>
    <t>AUSTRIA</t>
  </si>
  <si>
    <t>eb projektmanagement G.m.b.h</t>
  </si>
  <si>
    <t>Forsttechnischer Dienst für Wildbach</t>
  </si>
  <si>
    <t>ÖBB-Personenverkehr AG</t>
  </si>
  <si>
    <t>Austria</t>
  </si>
  <si>
    <t>Kuratorium für Verkehrssicherheit</t>
  </si>
  <si>
    <t>SEISMOSAT</t>
  </si>
  <si>
    <t>ZAMG-Zentralanstalt für Meteorologie und Geodynamik</t>
  </si>
  <si>
    <t>Research Studios Austria Forschungesells chaft mbH</t>
  </si>
  <si>
    <t>OeAV-Sektion Österreich</t>
  </si>
  <si>
    <t>OGS-National Institute of Oceanography and Experimental Geophysics</t>
  </si>
  <si>
    <t>Italia</t>
  </si>
  <si>
    <t>Cooperativa Itaca</t>
  </si>
  <si>
    <t>ITH</t>
  </si>
  <si>
    <t>Kantea s.c.r.l</t>
  </si>
  <si>
    <t>Autonome Provinz Bozen</t>
  </si>
  <si>
    <t>ITH1</t>
  </si>
  <si>
    <t>AT-IE</t>
  </si>
  <si>
    <t>Amt für europäische Integration</t>
  </si>
  <si>
    <t>Autonome Provinz Bozen-Südtirol</t>
  </si>
  <si>
    <t>AT-PC</t>
  </si>
  <si>
    <t>AT-R</t>
  </si>
  <si>
    <t>AT-SIAT</t>
  </si>
  <si>
    <t>AT-STC</t>
  </si>
  <si>
    <t>AT-VP</t>
  </si>
  <si>
    <t>BLZ-ATSC</t>
  </si>
  <si>
    <t>Abteilung Europaangelegenheiten</t>
  </si>
  <si>
    <t>BLZ-VIP</t>
  </si>
  <si>
    <t>Aut. Prov. Bozen</t>
  </si>
  <si>
    <t>Genossenschaft für Weiterbildung und Regionalentwicklung m.b.H.</t>
  </si>
  <si>
    <t>Autonome Provinz Bozen Südtirol</t>
  </si>
  <si>
    <t>GewAlt</t>
  </si>
  <si>
    <t>Amt für Ausbildung des Gesundheitspersonals der Autonomen Provinz Bozen</t>
  </si>
  <si>
    <t>Amt für Senioren und Sozialsprengel der Autonomen Provinz Bozen</t>
  </si>
  <si>
    <t>AZW-Ausbildungszentrum West für Gesundheitsberufe der</t>
  </si>
  <si>
    <t>Unternehmerverband Südtirol</t>
  </si>
  <si>
    <t>Verein Jugendhaus Kassianeum</t>
  </si>
  <si>
    <t>MM3R-MZ3R</t>
  </si>
  <si>
    <t>Autonome Provinz Bozen Sudtirol</t>
  </si>
  <si>
    <t>Südtiroler Gemeindenverband</t>
  </si>
  <si>
    <t>Provincia Autonoma di Bolzano</t>
  </si>
  <si>
    <t>Amt für Land- und Forstwirtschaftliches Versuchswesen Laimburg</t>
  </si>
  <si>
    <t>Fraunhofer Italia Research</t>
  </si>
  <si>
    <t>ITH10</t>
  </si>
  <si>
    <t>TIS Tyrol KAG</t>
  </si>
  <si>
    <t>LVH-APA</t>
  </si>
  <si>
    <t>Provincia di Bolzano</t>
  </si>
  <si>
    <t>Ecoistituto Alto Adige</t>
  </si>
  <si>
    <t>Institut für Wirtschaftsförderung der Handelskammer Bozen</t>
  </si>
  <si>
    <t>TIS Techno Innovation Südtirol KAG</t>
  </si>
  <si>
    <t>Abteilung 23 Gesundheitswesen</t>
  </si>
  <si>
    <t>Abteilung 24.1-Sozialwesen</t>
  </si>
  <si>
    <t>EURAC</t>
  </si>
  <si>
    <t>Freie Universität Bozen</t>
  </si>
  <si>
    <t>EURAC Instituten</t>
  </si>
  <si>
    <t>TIS Tyrol S.C.p.A.</t>
  </si>
  <si>
    <t>Accademia Altoatesina di Medicina Generale</t>
  </si>
  <si>
    <t>Europäische Akademie Bozen</t>
  </si>
  <si>
    <t>Ökoinstitut Südtirol</t>
  </si>
  <si>
    <t>FREIE UNIVERSITÄT BOZEN</t>
  </si>
  <si>
    <t>Accademia Europea Bolzano</t>
  </si>
  <si>
    <t>Libera Università di Bolzano</t>
  </si>
  <si>
    <t>TIS Tyrol SCpA</t>
  </si>
  <si>
    <t>Fraunhofer Italia Research-Innovation Engineering Center</t>
  </si>
  <si>
    <t>Ökoinstitut Südtirol/Alto Adige</t>
  </si>
  <si>
    <t>Handels- und Dienstleistungsverband Südtirol (hds)</t>
  </si>
  <si>
    <t>Soccorso Alpino dell'Alpenverein Südtirol</t>
  </si>
  <si>
    <t>Dienst für Hygiene u. öffentliche Gesundheit</t>
  </si>
  <si>
    <t>t2i-trasferimento tecnologico e innovazione s.c.a r.l.</t>
  </si>
  <si>
    <t>Regione Veneto</t>
  </si>
  <si>
    <t>Regione del Veneto</t>
  </si>
  <si>
    <t>Union der Handelskammer Veneto Region</t>
  </si>
  <si>
    <t>ARPAV</t>
  </si>
  <si>
    <t>Region Veneto</t>
  </si>
  <si>
    <t>LAG Alto Bellunese</t>
  </si>
  <si>
    <t>Region Venetien</t>
  </si>
  <si>
    <t>Istituto di pianificazione urbanistica e abitativa</t>
  </si>
  <si>
    <t>Veneto Agricoltura</t>
  </si>
  <si>
    <t>Alpenverein Veneto</t>
  </si>
  <si>
    <t>VEN-ATSC</t>
  </si>
  <si>
    <t>VEN-VIP</t>
  </si>
  <si>
    <t>Confartigianato Vicenza</t>
  </si>
  <si>
    <t>ITH32</t>
  </si>
  <si>
    <t>Gal Alto Bellunese</t>
  </si>
  <si>
    <t>ITH33</t>
  </si>
  <si>
    <t>Provincia di Belluno</t>
  </si>
  <si>
    <t>Dolomiticert Konsortium in Form einer GMBH</t>
  </si>
  <si>
    <t>Provinz Belluno</t>
  </si>
  <si>
    <t>Consorzio Dolomiti</t>
  </si>
  <si>
    <t>Ciclovia dell'amicizia</t>
  </si>
  <si>
    <t>Azienda Ulss 2 di Feltre</t>
  </si>
  <si>
    <t>Certottica Scarl</t>
  </si>
  <si>
    <t>Provinciale di Belluno</t>
  </si>
  <si>
    <t>Handelskammer Belluno</t>
  </si>
  <si>
    <t>Konsortium BIM Piave</t>
  </si>
  <si>
    <t>Certottica scarl</t>
  </si>
  <si>
    <t>Dolomiticert S.c.a.r.l.</t>
  </si>
  <si>
    <t>Hochgebirgsrettungsdienst</t>
  </si>
  <si>
    <t>DolomitiCert scarl</t>
  </si>
  <si>
    <t>Certottica Italienisches</t>
  </si>
  <si>
    <t>Stiftung für die Universität und die Hochkultur</t>
  </si>
  <si>
    <t>Azienda ULSS n.1 di Belluno</t>
  </si>
  <si>
    <t>Provinz Treviso</t>
  </si>
  <si>
    <t>ITH34</t>
  </si>
  <si>
    <t>Provincia di Treviso</t>
  </si>
  <si>
    <t>La Fornace dell‘Innovazione</t>
  </si>
  <si>
    <t>Venice International University</t>
  </si>
  <si>
    <t>ITH35</t>
  </si>
  <si>
    <t>Universität IUAV Venedig</t>
  </si>
  <si>
    <t>Universität Padua</t>
  </si>
  <si>
    <t>ITH36</t>
  </si>
  <si>
    <t>Università di Padova</t>
  </si>
  <si>
    <t>TurismoFVG</t>
  </si>
  <si>
    <t>ITH4</t>
  </si>
  <si>
    <t>Regione Autonoma Friuli Venezia Giulia</t>
  </si>
  <si>
    <t>Wie LP Autonome Region Friaul Julisch Venetien</t>
  </si>
  <si>
    <t>APE Friuli Venezia Giulia</t>
  </si>
  <si>
    <t>A.N.C.I. F.V.G.</t>
  </si>
  <si>
    <t>ForSer</t>
  </si>
  <si>
    <t xml:space="preserve">ERSA-Agenzia regionale per lo sviluppo rurale </t>
  </si>
  <si>
    <t>Centro Culturale Luciano Tavazza (CCT)</t>
  </si>
  <si>
    <t>FVG-ATSC</t>
  </si>
  <si>
    <t>Regione Aut. Friuli Venezia Giulia</t>
  </si>
  <si>
    <t>FVG-VIP</t>
  </si>
  <si>
    <t>A.M.G.A AZIENDA MULTISERVIZI S.P.A.</t>
  </si>
  <si>
    <t>Autonome Region Friaul-Julisch-Venetien</t>
  </si>
  <si>
    <t>ARLeF regionales</t>
  </si>
  <si>
    <t>Regione autonoma Friuli Venezia Giulia</t>
  </si>
  <si>
    <t>Protezione Civile della Regione Autonoma Friuli Venezia Giulia</t>
  </si>
  <si>
    <t>Regione Friuli Venezia Giulia</t>
  </si>
  <si>
    <t>CReS - Centro Regionale Servizi per la Piccola e Media Industria</t>
  </si>
  <si>
    <t>Friuli Innovazione</t>
  </si>
  <si>
    <t>Spezielle Agentur Concentro</t>
  </si>
  <si>
    <t>ITH41</t>
  </si>
  <si>
    <t>ALTER VIS</t>
  </si>
  <si>
    <t>Università degli studi di Udine</t>
  </si>
  <si>
    <t>ITH42</t>
  </si>
  <si>
    <t>Confartigianato Udine</t>
  </si>
  <si>
    <t>Università degli Studi di Udine</t>
  </si>
  <si>
    <t>Provincia di Udine</t>
  </si>
  <si>
    <t>Universität Udine</t>
  </si>
  <si>
    <t>Provinz Udine</t>
  </si>
  <si>
    <t>Friuli Innovazione Forschungs- und Technologietransferzentrum</t>
  </si>
  <si>
    <t>Universita di Udine</t>
  </si>
  <si>
    <t>DIAL Informatica S.r.l.</t>
  </si>
  <si>
    <t>Società Ferrovie Udine Cividale s.r.l.</t>
  </si>
  <si>
    <t>WiTiKee s.r.l.</t>
  </si>
  <si>
    <t>InfoFactory</t>
  </si>
  <si>
    <t>Provinz Görz</t>
  </si>
  <si>
    <t>ITH43</t>
  </si>
  <si>
    <t>Regionaler Slowenischer</t>
  </si>
  <si>
    <t>ITH44</t>
  </si>
  <si>
    <t>C.E.T.A. Centro di Ecologia Teorica ed Applicata</t>
  </si>
  <si>
    <t>BIC Friuli Venezia Giulia</t>
  </si>
  <si>
    <t>Università degli Studi di Trieste</t>
  </si>
  <si>
    <t>Comunità Montana del Torre</t>
  </si>
  <si>
    <t>TRIA001</t>
  </si>
  <si>
    <t>Comunità Montana Centro Cadore</t>
  </si>
  <si>
    <t>TRIA002</t>
  </si>
  <si>
    <t>Tourismusverband Wipptal</t>
  </si>
  <si>
    <t>TRIA003</t>
  </si>
  <si>
    <t>IRWIPP</t>
  </si>
  <si>
    <t>GRW Wipptal m.b.H.</t>
  </si>
  <si>
    <t>IRWIPPTAL2011-2014</t>
  </si>
  <si>
    <t>IRWIPPTAL2011-2015</t>
  </si>
  <si>
    <t>Verein Regionalmanagement Wipptal</t>
  </si>
  <si>
    <t>Planungsverband 35 Sillian und Umgebung</t>
  </si>
  <si>
    <t>TRIA004</t>
  </si>
  <si>
    <t>Planungsverband 35 Silllian und Umgebung</t>
  </si>
  <si>
    <t>Regio L Regionalmanagement Bezirk</t>
  </si>
  <si>
    <t>TRIA005</t>
  </si>
  <si>
    <t>Regio L Regionalmanagement für den Bezirk Landeck</t>
  </si>
  <si>
    <t>IR-TERRA RAETICA</t>
  </si>
  <si>
    <t>Regio L Regionalmanagement für den Bezirk</t>
  </si>
  <si>
    <t>Schwabenkinder</t>
  </si>
  <si>
    <t>Bezirksmuseumsverein Landeck</t>
  </si>
  <si>
    <t>TERRA_KPF</t>
  </si>
  <si>
    <t>TERRARAETICA</t>
  </si>
  <si>
    <t>Regio L - Regionalmanagement Bezirk</t>
  </si>
  <si>
    <t>Regionalmanagement Wipptal</t>
  </si>
  <si>
    <t>TRIA006</t>
  </si>
  <si>
    <t>Tourismusverband Hochpustertal</t>
  </si>
  <si>
    <t>TRIA007</t>
  </si>
  <si>
    <t>Consorzio Turistico Alta Pusteria</t>
  </si>
  <si>
    <t>Tourismusverband Vinschgau</t>
  </si>
  <si>
    <t>TRIA008</t>
  </si>
  <si>
    <t>Vintschger Museum</t>
  </si>
  <si>
    <t>Comunitá Comprensoriale Val Venosta</t>
  </si>
  <si>
    <t>Gemeindeverband Karnische Region</t>
  </si>
  <si>
    <t>TRIA009</t>
  </si>
  <si>
    <t>SMARTBORDERS 2020</t>
  </si>
  <si>
    <t>Comunità Montana della Carnia</t>
  </si>
  <si>
    <t>TRIA010</t>
  </si>
  <si>
    <t>Comunità Montana del Friuli Occidentale</t>
  </si>
  <si>
    <t>TRIA011</t>
  </si>
  <si>
    <t>Comunità Montana del Gemonese</t>
  </si>
  <si>
    <t>TRIA012</t>
  </si>
  <si>
    <t>SMARTBORDERS 2021</t>
  </si>
  <si>
    <t>Berggemeinschaft von Gemonese</t>
  </si>
  <si>
    <t>Comunità Montana spettabile Reggenza dei Sette Comuni</t>
  </si>
  <si>
    <t>TRIA013</t>
  </si>
  <si>
    <t>Consorzio dei Comuni del Bacino Imbrifero Montano del Piave</t>
  </si>
  <si>
    <t>TRIA014</t>
  </si>
  <si>
    <t>BZGVIN Bezirksgemeinschaft Vinschgau</t>
  </si>
  <si>
    <t>TRIA015</t>
  </si>
  <si>
    <t>Energiesand10</t>
  </si>
  <si>
    <t>Regionalverband Oberpinzgau</t>
  </si>
  <si>
    <t>TRIA016</t>
  </si>
  <si>
    <t>Regionalverband OberpinzgauStadtplatz</t>
  </si>
  <si>
    <t>Tourismusverband Mayrhofen-Hippach</t>
  </si>
  <si>
    <t>TRIA017</t>
  </si>
  <si>
    <t>EVTZ "Europaregion Tirol</t>
  </si>
  <si>
    <t>TRIA018</t>
  </si>
  <si>
    <t>Consorzio di Promozione Turistica del Tarvisiano</t>
  </si>
  <si>
    <t>TRIA019</t>
  </si>
  <si>
    <t>Bezirksgemeinschaft Pustertal</t>
  </si>
  <si>
    <t>TRIA020</t>
  </si>
  <si>
    <t>Bezirksgemeinschaft Eisacktal</t>
  </si>
  <si>
    <t>TRIA021</t>
  </si>
  <si>
    <t>Actor</t>
  </si>
  <si>
    <t>Cost_elegible</t>
  </si>
  <si>
    <t>FEDER</t>
  </si>
  <si>
    <t>Propi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</si>
</sst>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a1" displayName="Taula1" ref="A1:G465" totalsRowShown="0">
  <autoFilter ref="A1:G465"/>
  <sortState ref="A2:H465">
    <sortCondition ref="A1:A465"/>
  </sortState>
  <tableColumns count="7">
    <tableColumn id="1" name="ID_projecte"/>
    <tableColumn id="2" name="Nom_curt_projecte"/>
    <tableColumn id="3" name="Actor"/>
    <tableColumn id="4" name="Cost_elegible" dataDxfId="2"/>
    <tableColumn id="5" name="FEDER" dataDxfId="1"/>
    <tableColumn id="10" name="Propi" dataDxfId="0">
      <calculatedColumnFormula>Taula1[[#This Row],[Cost_elegible]]-Taula1[[#This Row],[FEDER]]</calculatedColumnFormula>
    </tableColumn>
    <tableColumn id="8" name="Codi_ac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5"/>
  <sheetViews>
    <sheetView tabSelected="1" workbookViewId="0">
      <selection activeCell="N13" sqref="N13"/>
    </sheetView>
  </sheetViews>
  <sheetFormatPr defaultRowHeight="15" x14ac:dyDescent="0.25"/>
  <cols>
    <col min="1" max="1" width="13.42578125" customWidth="1"/>
    <col min="2" max="2" width="20.28515625" customWidth="1"/>
    <col min="3" max="3" width="13.140625" customWidth="1"/>
    <col min="4" max="4" width="12.5703125" customWidth="1"/>
    <col min="5" max="6" width="12.28515625" customWidth="1"/>
    <col min="7" max="7" width="10.7109375" customWidth="1"/>
  </cols>
  <sheetData>
    <row r="1" spans="1:7" x14ac:dyDescent="0.25">
      <c r="A1" t="s">
        <v>0</v>
      </c>
      <c r="B1" t="s">
        <v>1</v>
      </c>
      <c r="C1" t="s">
        <v>505</v>
      </c>
      <c r="D1" t="s">
        <v>506</v>
      </c>
      <c r="E1" t="s">
        <v>507</v>
      </c>
      <c r="F1" t="s">
        <v>508</v>
      </c>
      <c r="G1" t="s">
        <v>2</v>
      </c>
    </row>
    <row r="2" spans="1:7" x14ac:dyDescent="0.25">
      <c r="A2">
        <v>1021</v>
      </c>
      <c r="B2" t="s">
        <v>267</v>
      </c>
      <c r="C2" t="s">
        <v>268</v>
      </c>
      <c r="D2" s="1">
        <v>302392</v>
      </c>
      <c r="E2" s="1">
        <v>272166</v>
      </c>
      <c r="F2" s="1">
        <f>Taula1[[#This Row],[Cost_elegible]]-Taula1[[#This Row],[FEDER]]</f>
        <v>30226</v>
      </c>
      <c r="G2" t="s">
        <v>254</v>
      </c>
    </row>
    <row r="3" spans="1:7" x14ac:dyDescent="0.25">
      <c r="A3">
        <v>1021</v>
      </c>
      <c r="B3" t="s">
        <v>267</v>
      </c>
      <c r="C3" t="s">
        <v>253</v>
      </c>
      <c r="D3" s="1">
        <v>75706</v>
      </c>
      <c r="E3" s="1">
        <v>45479</v>
      </c>
      <c r="F3" s="1">
        <f>Taula1[[#This Row],[Cost_elegible]]-Taula1[[#This Row],[FEDER]]</f>
        <v>30227</v>
      </c>
      <c r="G3" t="s">
        <v>254</v>
      </c>
    </row>
    <row r="4" spans="1:7" x14ac:dyDescent="0.25">
      <c r="A4">
        <v>1021</v>
      </c>
      <c r="B4" t="s">
        <v>267</v>
      </c>
      <c r="C4" t="s">
        <v>326</v>
      </c>
      <c r="D4" s="1">
        <v>169457</v>
      </c>
      <c r="E4" s="1">
        <v>139231</v>
      </c>
      <c r="F4" s="1">
        <f>Taula1[[#This Row],[Cost_elegible]]-Taula1[[#This Row],[FEDER]]</f>
        <v>30226</v>
      </c>
      <c r="G4" t="s">
        <v>302</v>
      </c>
    </row>
    <row r="5" spans="1:7" x14ac:dyDescent="0.25">
      <c r="A5">
        <v>1021</v>
      </c>
      <c r="B5" t="s">
        <v>267</v>
      </c>
      <c r="C5" t="s">
        <v>384</v>
      </c>
      <c r="D5" s="1">
        <v>281192</v>
      </c>
      <c r="E5" s="1">
        <v>250966</v>
      </c>
      <c r="F5" s="1">
        <f>Taula1[[#This Row],[Cost_elegible]]-Taula1[[#This Row],[FEDER]]</f>
        <v>30226</v>
      </c>
      <c r="G5" t="s">
        <v>370</v>
      </c>
    </row>
    <row r="6" spans="1:7" x14ac:dyDescent="0.25">
      <c r="A6">
        <v>1021</v>
      </c>
      <c r="B6" t="s">
        <v>267</v>
      </c>
      <c r="C6" t="s">
        <v>397</v>
      </c>
      <c r="D6" s="1">
        <v>178799</v>
      </c>
      <c r="E6" s="1">
        <v>148572</v>
      </c>
      <c r="F6" s="1">
        <f>Taula1[[#This Row],[Cost_elegible]]-Taula1[[#This Row],[FEDER]]</f>
        <v>30227</v>
      </c>
      <c r="G6" t="s">
        <v>396</v>
      </c>
    </row>
    <row r="7" spans="1:7" x14ac:dyDescent="0.25">
      <c r="A7">
        <v>1141</v>
      </c>
      <c r="B7" t="s">
        <v>144</v>
      </c>
      <c r="C7" t="s">
        <v>133</v>
      </c>
      <c r="D7" s="1">
        <v>566135</v>
      </c>
      <c r="E7" s="1">
        <v>425000</v>
      </c>
      <c r="F7" s="1">
        <f>Taula1[[#This Row],[Cost_elegible]]-Taula1[[#This Row],[FEDER]]</f>
        <v>141135</v>
      </c>
      <c r="G7" t="s">
        <v>122</v>
      </c>
    </row>
    <row r="8" spans="1:7" x14ac:dyDescent="0.25">
      <c r="A8">
        <v>1141</v>
      </c>
      <c r="B8" t="s">
        <v>144</v>
      </c>
      <c r="C8" t="s">
        <v>356</v>
      </c>
      <c r="D8" s="1">
        <v>426735</v>
      </c>
      <c r="E8" s="1">
        <v>285600</v>
      </c>
      <c r="F8" s="1">
        <f>Taula1[[#This Row],[Cost_elegible]]-Taula1[[#This Row],[FEDER]]</f>
        <v>141135</v>
      </c>
      <c r="G8" t="s">
        <v>5</v>
      </c>
    </row>
    <row r="9" spans="1:7" x14ac:dyDescent="0.25">
      <c r="A9">
        <v>1141</v>
      </c>
      <c r="B9" t="s">
        <v>144</v>
      </c>
      <c r="C9" t="s">
        <v>400</v>
      </c>
      <c r="D9" s="1">
        <v>627129</v>
      </c>
      <c r="E9" s="1">
        <v>485994</v>
      </c>
      <c r="F9" s="1">
        <f>Taula1[[#This Row],[Cost_elegible]]-Taula1[[#This Row],[FEDER]]</f>
        <v>141135</v>
      </c>
      <c r="G9" t="s">
        <v>399</v>
      </c>
    </row>
    <row r="10" spans="1:7" x14ac:dyDescent="0.25">
      <c r="A10">
        <v>1221</v>
      </c>
      <c r="B10" t="s">
        <v>68</v>
      </c>
      <c r="C10" t="s">
        <v>69</v>
      </c>
      <c r="D10" s="1">
        <v>18006</v>
      </c>
      <c r="E10" s="1">
        <v>7500</v>
      </c>
      <c r="F10" s="1">
        <f>Taula1[[#This Row],[Cost_elegible]]-Taula1[[#This Row],[FEDER]]</f>
        <v>10506</v>
      </c>
      <c r="G10">
        <v>100522</v>
      </c>
    </row>
    <row r="11" spans="1:7" x14ac:dyDescent="0.25">
      <c r="A11">
        <v>1221</v>
      </c>
      <c r="B11" t="s">
        <v>68</v>
      </c>
      <c r="C11" t="s">
        <v>115</v>
      </c>
      <c r="D11" s="1">
        <v>19006</v>
      </c>
      <c r="E11" s="1">
        <v>8500</v>
      </c>
      <c r="F11" s="1">
        <f>Taula1[[#This Row],[Cost_elegible]]-Taula1[[#This Row],[FEDER]]</f>
        <v>10506</v>
      </c>
      <c r="G11">
        <v>200849</v>
      </c>
    </row>
    <row r="12" spans="1:7" x14ac:dyDescent="0.25">
      <c r="A12">
        <v>1221</v>
      </c>
      <c r="B12" t="s">
        <v>68</v>
      </c>
      <c r="C12" t="s">
        <v>133</v>
      </c>
      <c r="D12" s="1">
        <v>145231</v>
      </c>
      <c r="E12" s="1">
        <v>134725</v>
      </c>
      <c r="F12" s="1">
        <f>Taula1[[#This Row],[Cost_elegible]]-Taula1[[#This Row],[FEDER]]</f>
        <v>10506</v>
      </c>
      <c r="G12" t="s">
        <v>122</v>
      </c>
    </row>
    <row r="13" spans="1:7" x14ac:dyDescent="0.25">
      <c r="A13">
        <v>1221</v>
      </c>
      <c r="B13" t="s">
        <v>68</v>
      </c>
      <c r="C13" t="s">
        <v>414</v>
      </c>
      <c r="D13" s="1">
        <v>91256</v>
      </c>
      <c r="E13" s="1">
        <v>80750</v>
      </c>
      <c r="F13" s="1">
        <f>Taula1[[#This Row],[Cost_elegible]]-Taula1[[#This Row],[FEDER]]</f>
        <v>10506</v>
      </c>
      <c r="G13" t="s">
        <v>399</v>
      </c>
    </row>
    <row r="14" spans="1:7" x14ac:dyDescent="0.25">
      <c r="A14">
        <v>1361</v>
      </c>
      <c r="B14" t="s">
        <v>138</v>
      </c>
      <c r="C14" t="s">
        <v>133</v>
      </c>
      <c r="D14" s="1">
        <v>277379</v>
      </c>
      <c r="E14" s="1">
        <v>235772</v>
      </c>
      <c r="F14" s="1">
        <f>Taula1[[#This Row],[Cost_elegible]]-Taula1[[#This Row],[FEDER]]</f>
        <v>41607</v>
      </c>
      <c r="G14" t="s">
        <v>122</v>
      </c>
    </row>
    <row r="15" spans="1:7" x14ac:dyDescent="0.25">
      <c r="A15">
        <v>1361</v>
      </c>
      <c r="B15" t="s">
        <v>138</v>
      </c>
      <c r="C15" t="s">
        <v>376</v>
      </c>
      <c r="D15" s="1">
        <v>277379</v>
      </c>
      <c r="E15" s="1">
        <v>235772</v>
      </c>
      <c r="F15" s="1">
        <f>Taula1[[#This Row],[Cost_elegible]]-Taula1[[#This Row],[FEDER]]</f>
        <v>41607</v>
      </c>
      <c r="G15" t="s">
        <v>370</v>
      </c>
    </row>
    <row r="16" spans="1:7" x14ac:dyDescent="0.25">
      <c r="A16">
        <v>1361</v>
      </c>
      <c r="B16" t="s">
        <v>138</v>
      </c>
      <c r="C16" t="s">
        <v>400</v>
      </c>
      <c r="D16" s="1">
        <v>277379</v>
      </c>
      <c r="E16" s="1">
        <v>235772</v>
      </c>
      <c r="F16" s="1">
        <f>Taula1[[#This Row],[Cost_elegible]]-Taula1[[#This Row],[FEDER]]</f>
        <v>41607</v>
      </c>
      <c r="G16" t="s">
        <v>399</v>
      </c>
    </row>
    <row r="17" spans="1:7" x14ac:dyDescent="0.25">
      <c r="A17">
        <v>1381</v>
      </c>
      <c r="B17" t="s">
        <v>148</v>
      </c>
      <c r="C17" t="s">
        <v>133</v>
      </c>
      <c r="D17" s="1">
        <v>385610</v>
      </c>
      <c r="E17" s="1">
        <v>314415</v>
      </c>
      <c r="F17" s="1">
        <f>Taula1[[#This Row],[Cost_elegible]]-Taula1[[#This Row],[FEDER]]</f>
        <v>71195</v>
      </c>
      <c r="G17" t="s">
        <v>122</v>
      </c>
    </row>
    <row r="18" spans="1:7" x14ac:dyDescent="0.25">
      <c r="A18">
        <v>1381</v>
      </c>
      <c r="B18" t="s">
        <v>148</v>
      </c>
      <c r="C18" t="s">
        <v>356</v>
      </c>
      <c r="D18" s="1">
        <v>296195</v>
      </c>
      <c r="E18" s="1">
        <v>225000</v>
      </c>
      <c r="F18" s="1">
        <f>Taula1[[#This Row],[Cost_elegible]]-Taula1[[#This Row],[FEDER]]</f>
        <v>71195</v>
      </c>
      <c r="G18" t="s">
        <v>5</v>
      </c>
    </row>
    <row r="19" spans="1:7" x14ac:dyDescent="0.25">
      <c r="A19">
        <v>1381</v>
      </c>
      <c r="B19" t="s">
        <v>148</v>
      </c>
      <c r="C19" t="s">
        <v>413</v>
      </c>
      <c r="D19" s="1">
        <v>350195</v>
      </c>
      <c r="E19" s="1">
        <v>279000</v>
      </c>
      <c r="F19" s="1">
        <f>Taula1[[#This Row],[Cost_elegible]]-Taula1[[#This Row],[FEDER]]</f>
        <v>71195</v>
      </c>
      <c r="G19" t="s">
        <v>399</v>
      </c>
    </row>
    <row r="20" spans="1:7" x14ac:dyDescent="0.25">
      <c r="A20">
        <v>2001</v>
      </c>
      <c r="B20" t="s">
        <v>235</v>
      </c>
      <c r="C20" t="s">
        <v>223</v>
      </c>
      <c r="D20" s="1">
        <v>250039</v>
      </c>
      <c r="E20" s="1">
        <v>191250</v>
      </c>
      <c r="F20" s="1">
        <f>Taula1[[#This Row],[Cost_elegible]]-Taula1[[#This Row],[FEDER]]</f>
        <v>58789</v>
      </c>
      <c r="G20" t="s">
        <v>211</v>
      </c>
    </row>
    <row r="21" spans="1:7" x14ac:dyDescent="0.25">
      <c r="A21">
        <v>2001</v>
      </c>
      <c r="B21" t="s">
        <v>235</v>
      </c>
      <c r="C21" t="s">
        <v>338</v>
      </c>
      <c r="D21" s="1">
        <v>533811</v>
      </c>
      <c r="E21" s="1">
        <v>475023</v>
      </c>
      <c r="F21" s="1">
        <f>Taula1[[#This Row],[Cost_elegible]]-Taula1[[#This Row],[FEDER]]</f>
        <v>58788</v>
      </c>
      <c r="G21" t="s">
        <v>329</v>
      </c>
    </row>
    <row r="22" spans="1:7" x14ac:dyDescent="0.25">
      <c r="A22">
        <v>2101</v>
      </c>
      <c r="B22" t="s">
        <v>159</v>
      </c>
      <c r="C22" t="s">
        <v>133</v>
      </c>
      <c r="D22" s="1">
        <v>539813</v>
      </c>
      <c r="E22" s="1">
        <v>497250</v>
      </c>
      <c r="F22" s="1">
        <f>Taula1[[#This Row],[Cost_elegible]]-Taula1[[#This Row],[FEDER]]</f>
        <v>42563</v>
      </c>
      <c r="G22" t="s">
        <v>122</v>
      </c>
    </row>
    <row r="23" spans="1:7" x14ac:dyDescent="0.25">
      <c r="A23">
        <v>2101</v>
      </c>
      <c r="B23" t="s">
        <v>159</v>
      </c>
      <c r="C23" t="s">
        <v>356</v>
      </c>
      <c r="D23" s="1">
        <v>212563</v>
      </c>
      <c r="E23" s="1">
        <v>170000</v>
      </c>
      <c r="F23" s="1">
        <f>Taula1[[#This Row],[Cost_elegible]]-Taula1[[#This Row],[FEDER]]</f>
        <v>42563</v>
      </c>
      <c r="G23" t="s">
        <v>5</v>
      </c>
    </row>
    <row r="24" spans="1:7" x14ac:dyDescent="0.25">
      <c r="A24">
        <v>2101</v>
      </c>
      <c r="B24" t="s">
        <v>159</v>
      </c>
      <c r="C24" t="s">
        <v>392</v>
      </c>
      <c r="D24" s="1">
        <v>127563</v>
      </c>
      <c r="E24" s="1">
        <v>85000</v>
      </c>
      <c r="F24" s="1">
        <f>Taula1[[#This Row],[Cost_elegible]]-Taula1[[#This Row],[FEDER]]</f>
        <v>42563</v>
      </c>
      <c r="G24" t="s">
        <v>393</v>
      </c>
    </row>
    <row r="25" spans="1:7" x14ac:dyDescent="0.25">
      <c r="A25">
        <v>2101</v>
      </c>
      <c r="B25" t="s">
        <v>159</v>
      </c>
      <c r="C25" t="s">
        <v>413</v>
      </c>
      <c r="D25" s="1">
        <v>255063</v>
      </c>
      <c r="E25" s="1">
        <v>212500</v>
      </c>
      <c r="F25" s="1">
        <f>Taula1[[#This Row],[Cost_elegible]]-Taula1[[#This Row],[FEDER]]</f>
        <v>42563</v>
      </c>
      <c r="G25" t="s">
        <v>399</v>
      </c>
    </row>
    <row r="26" spans="1:7" x14ac:dyDescent="0.25">
      <c r="A26">
        <v>2221</v>
      </c>
      <c r="B26" t="s">
        <v>44</v>
      </c>
      <c r="C26" t="s">
        <v>45</v>
      </c>
      <c r="D26" s="1">
        <v>1152075</v>
      </c>
      <c r="E26" s="1">
        <v>846000</v>
      </c>
      <c r="F26" s="1">
        <f>Taula1[[#This Row],[Cost_elegible]]-Taula1[[#This Row],[FEDER]]</f>
        <v>306075</v>
      </c>
      <c r="G26">
        <v>100163</v>
      </c>
    </row>
    <row r="27" spans="1:7" x14ac:dyDescent="0.25">
      <c r="A27">
        <v>2221</v>
      </c>
      <c r="B27" t="s">
        <v>44</v>
      </c>
      <c r="C27" t="s">
        <v>85</v>
      </c>
      <c r="D27" s="1">
        <v>578925</v>
      </c>
      <c r="E27" s="1">
        <v>272850</v>
      </c>
      <c r="F27" s="1">
        <f>Taula1[[#This Row],[Cost_elegible]]-Taula1[[#This Row],[FEDER]]</f>
        <v>306075</v>
      </c>
      <c r="G27">
        <v>200069</v>
      </c>
    </row>
    <row r="28" spans="1:7" x14ac:dyDescent="0.25">
      <c r="A28">
        <v>2281</v>
      </c>
      <c r="B28" t="s">
        <v>265</v>
      </c>
      <c r="C28" t="s">
        <v>253</v>
      </c>
      <c r="D28" s="1">
        <v>233006</v>
      </c>
      <c r="E28" s="1">
        <v>198602</v>
      </c>
      <c r="F28" s="1">
        <f>Taula1[[#This Row],[Cost_elegible]]-Taula1[[#This Row],[FEDER]]</f>
        <v>34404</v>
      </c>
      <c r="G28" t="s">
        <v>254</v>
      </c>
    </row>
    <row r="29" spans="1:7" x14ac:dyDescent="0.25">
      <c r="A29">
        <v>2281</v>
      </c>
      <c r="B29" t="s">
        <v>265</v>
      </c>
      <c r="C29" t="s">
        <v>305</v>
      </c>
      <c r="D29" s="1">
        <v>225711</v>
      </c>
      <c r="E29" s="1">
        <v>191307</v>
      </c>
      <c r="F29" s="1">
        <f>Taula1[[#This Row],[Cost_elegible]]-Taula1[[#This Row],[FEDER]]</f>
        <v>34404</v>
      </c>
      <c r="G29" t="s">
        <v>302</v>
      </c>
    </row>
    <row r="30" spans="1:7" x14ac:dyDescent="0.25">
      <c r="A30">
        <v>2282</v>
      </c>
      <c r="B30" t="s">
        <v>173</v>
      </c>
      <c r="C30" t="s">
        <v>174</v>
      </c>
      <c r="D30" s="1">
        <v>256157</v>
      </c>
      <c r="E30" s="1">
        <v>210000</v>
      </c>
      <c r="F30" s="1">
        <f>Taula1[[#This Row],[Cost_elegible]]-Taula1[[#This Row],[FEDER]]</f>
        <v>46157</v>
      </c>
      <c r="G30" t="s">
        <v>161</v>
      </c>
    </row>
    <row r="31" spans="1:7" x14ac:dyDescent="0.25">
      <c r="A31">
        <v>2282</v>
      </c>
      <c r="B31" t="s">
        <v>173</v>
      </c>
      <c r="C31" t="s">
        <v>168</v>
      </c>
      <c r="D31" s="1">
        <v>182657</v>
      </c>
      <c r="E31" s="1">
        <v>136500</v>
      </c>
      <c r="F31" s="1">
        <f>Taula1[[#This Row],[Cost_elegible]]-Taula1[[#This Row],[FEDER]]</f>
        <v>46157</v>
      </c>
      <c r="G31" t="s">
        <v>161</v>
      </c>
    </row>
    <row r="32" spans="1:7" x14ac:dyDescent="0.25">
      <c r="A32">
        <v>2282</v>
      </c>
      <c r="B32" t="s">
        <v>173</v>
      </c>
      <c r="C32" t="s">
        <v>416</v>
      </c>
      <c r="D32" s="1">
        <v>182157</v>
      </c>
      <c r="E32" s="1">
        <v>136000</v>
      </c>
      <c r="F32" s="1">
        <f>Taula1[[#This Row],[Cost_elegible]]-Taula1[[#This Row],[FEDER]]</f>
        <v>46157</v>
      </c>
      <c r="G32" t="s">
        <v>399</v>
      </c>
    </row>
    <row r="33" spans="1:7" x14ac:dyDescent="0.25">
      <c r="A33">
        <v>2282</v>
      </c>
      <c r="B33" t="s">
        <v>173</v>
      </c>
      <c r="C33" t="s">
        <v>417</v>
      </c>
      <c r="D33" s="1">
        <v>352157</v>
      </c>
      <c r="E33" s="1">
        <v>306000</v>
      </c>
      <c r="F33" s="1">
        <f>Taula1[[#This Row],[Cost_elegible]]-Taula1[[#This Row],[FEDER]]</f>
        <v>46157</v>
      </c>
      <c r="G33" t="s">
        <v>399</v>
      </c>
    </row>
    <row r="34" spans="1:7" x14ac:dyDescent="0.25">
      <c r="A34">
        <v>2282</v>
      </c>
      <c r="B34" t="s">
        <v>173</v>
      </c>
      <c r="C34" t="s">
        <v>424</v>
      </c>
      <c r="D34" s="1">
        <v>250157</v>
      </c>
      <c r="E34" s="1">
        <v>204000</v>
      </c>
      <c r="F34" s="1">
        <f>Taula1[[#This Row],[Cost_elegible]]-Taula1[[#This Row],[FEDER]]</f>
        <v>46157</v>
      </c>
      <c r="G34" t="s">
        <v>422</v>
      </c>
    </row>
    <row r="35" spans="1:7" x14ac:dyDescent="0.25">
      <c r="A35">
        <v>2282</v>
      </c>
      <c r="B35" t="s">
        <v>173</v>
      </c>
      <c r="C35" t="s">
        <v>439</v>
      </c>
      <c r="D35" s="1">
        <v>301157</v>
      </c>
      <c r="E35" s="1">
        <v>255000</v>
      </c>
      <c r="F35" s="1">
        <f>Taula1[[#This Row],[Cost_elegible]]-Taula1[[#This Row],[FEDER]]</f>
        <v>46157</v>
      </c>
      <c r="G35" t="s">
        <v>437</v>
      </c>
    </row>
    <row r="36" spans="1:7" x14ac:dyDescent="0.25">
      <c r="A36">
        <v>2282</v>
      </c>
      <c r="B36" t="s">
        <v>173</v>
      </c>
      <c r="C36" t="s">
        <v>440</v>
      </c>
      <c r="D36" s="1">
        <v>134557</v>
      </c>
      <c r="E36" s="1">
        <v>88400</v>
      </c>
      <c r="F36" s="1">
        <f>Taula1[[#This Row],[Cost_elegible]]-Taula1[[#This Row],[FEDER]]</f>
        <v>46157</v>
      </c>
      <c r="G36" t="s">
        <v>437</v>
      </c>
    </row>
    <row r="37" spans="1:7" x14ac:dyDescent="0.25">
      <c r="A37">
        <v>2301</v>
      </c>
      <c r="B37" t="s">
        <v>8</v>
      </c>
      <c r="C37" t="s">
        <v>9</v>
      </c>
      <c r="D37" s="1">
        <v>283757</v>
      </c>
      <c r="E37" s="1">
        <v>208000</v>
      </c>
      <c r="F37" s="1">
        <f>Taula1[[#This Row],[Cost_elegible]]-Taula1[[#This Row],[FEDER]]</f>
        <v>75757</v>
      </c>
      <c r="G37">
        <v>100112</v>
      </c>
    </row>
    <row r="38" spans="1:7" x14ac:dyDescent="0.25">
      <c r="A38">
        <v>2301</v>
      </c>
      <c r="B38" t="s">
        <v>8</v>
      </c>
      <c r="C38" t="s">
        <v>43</v>
      </c>
      <c r="D38" s="1">
        <v>174547</v>
      </c>
      <c r="E38" s="1">
        <v>98790</v>
      </c>
      <c r="F38" s="1">
        <f>Taula1[[#This Row],[Cost_elegible]]-Taula1[[#This Row],[FEDER]]</f>
        <v>75757</v>
      </c>
      <c r="G38">
        <v>100140</v>
      </c>
    </row>
    <row r="39" spans="1:7" x14ac:dyDescent="0.25">
      <c r="A39">
        <v>2301</v>
      </c>
      <c r="B39" t="s">
        <v>8</v>
      </c>
      <c r="C39" t="s">
        <v>47</v>
      </c>
      <c r="D39" s="1">
        <v>214494</v>
      </c>
      <c r="E39" s="1">
        <v>138737</v>
      </c>
      <c r="F39" s="1">
        <f>Taula1[[#This Row],[Cost_elegible]]-Taula1[[#This Row],[FEDER]]</f>
        <v>75757</v>
      </c>
      <c r="G39">
        <v>100206</v>
      </c>
    </row>
    <row r="40" spans="1:7" x14ac:dyDescent="0.25">
      <c r="A40">
        <v>2341</v>
      </c>
      <c r="B40" t="s">
        <v>212</v>
      </c>
      <c r="C40" t="s">
        <v>213</v>
      </c>
      <c r="D40" s="1">
        <v>80200</v>
      </c>
      <c r="E40" s="1">
        <v>57800</v>
      </c>
      <c r="F40" s="1">
        <f>Taula1[[#This Row],[Cost_elegible]]-Taula1[[#This Row],[FEDER]]</f>
        <v>22400</v>
      </c>
      <c r="G40" t="s">
        <v>211</v>
      </c>
    </row>
    <row r="41" spans="1:7" x14ac:dyDescent="0.25">
      <c r="A41">
        <v>2341</v>
      </c>
      <c r="B41" t="s">
        <v>212</v>
      </c>
      <c r="C41" t="s">
        <v>214</v>
      </c>
      <c r="D41" s="1">
        <v>90400</v>
      </c>
      <c r="E41" s="1">
        <v>68000</v>
      </c>
      <c r="F41" s="1">
        <f>Taula1[[#This Row],[Cost_elegible]]-Taula1[[#This Row],[FEDER]]</f>
        <v>22400</v>
      </c>
      <c r="G41" t="s">
        <v>211</v>
      </c>
    </row>
    <row r="42" spans="1:7" x14ac:dyDescent="0.25">
      <c r="A42">
        <v>2341</v>
      </c>
      <c r="B42" t="s">
        <v>212</v>
      </c>
      <c r="C42" t="s">
        <v>305</v>
      </c>
      <c r="D42" s="1">
        <v>277400</v>
      </c>
      <c r="E42" s="1">
        <v>255000</v>
      </c>
      <c r="F42" s="1">
        <f>Taula1[[#This Row],[Cost_elegible]]-Taula1[[#This Row],[FEDER]]</f>
        <v>22400</v>
      </c>
      <c r="G42" t="s">
        <v>302</v>
      </c>
    </row>
    <row r="43" spans="1:7" x14ac:dyDescent="0.25">
      <c r="A43">
        <v>2362</v>
      </c>
      <c r="B43" t="s">
        <v>157</v>
      </c>
      <c r="C43" t="s">
        <v>133</v>
      </c>
      <c r="D43" s="1">
        <v>363210</v>
      </c>
      <c r="E43" s="1">
        <v>300000</v>
      </c>
      <c r="F43" s="1">
        <f>Taula1[[#This Row],[Cost_elegible]]-Taula1[[#This Row],[FEDER]]</f>
        <v>63210</v>
      </c>
      <c r="G43" t="s">
        <v>122</v>
      </c>
    </row>
    <row r="44" spans="1:7" x14ac:dyDescent="0.25">
      <c r="A44">
        <v>2362</v>
      </c>
      <c r="B44" t="s">
        <v>157</v>
      </c>
      <c r="C44" t="s">
        <v>355</v>
      </c>
      <c r="D44" s="1">
        <v>287380</v>
      </c>
      <c r="E44" s="1">
        <v>224171</v>
      </c>
      <c r="F44" s="1">
        <f>Taula1[[#This Row],[Cost_elegible]]-Taula1[[#This Row],[FEDER]]</f>
        <v>63209</v>
      </c>
      <c r="G44" t="s">
        <v>5</v>
      </c>
    </row>
    <row r="45" spans="1:7" x14ac:dyDescent="0.25">
      <c r="A45">
        <v>2362</v>
      </c>
      <c r="B45" t="s">
        <v>157</v>
      </c>
      <c r="C45" t="s">
        <v>477</v>
      </c>
      <c r="D45" s="1">
        <v>293210</v>
      </c>
      <c r="E45" s="1">
        <v>230000</v>
      </c>
      <c r="F45" s="1">
        <f>Taula1[[#This Row],[Cost_elegible]]-Taula1[[#This Row],[FEDER]]</f>
        <v>63210</v>
      </c>
      <c r="G45" t="s">
        <v>478</v>
      </c>
    </row>
    <row r="46" spans="1:7" x14ac:dyDescent="0.25">
      <c r="A46">
        <v>2381</v>
      </c>
      <c r="B46" t="s">
        <v>139</v>
      </c>
      <c r="C46" t="s">
        <v>129</v>
      </c>
      <c r="D46" s="1">
        <v>136427</v>
      </c>
      <c r="E46" s="1">
        <v>97593</v>
      </c>
      <c r="F46" s="1">
        <f>Taula1[[#This Row],[Cost_elegible]]-Taula1[[#This Row],[FEDER]]</f>
        <v>38834</v>
      </c>
      <c r="G46" t="s">
        <v>122</v>
      </c>
    </row>
    <row r="47" spans="1:7" x14ac:dyDescent="0.25">
      <c r="A47">
        <v>2381</v>
      </c>
      <c r="B47" t="s">
        <v>139</v>
      </c>
      <c r="C47" t="s">
        <v>356</v>
      </c>
      <c r="D47" s="1">
        <v>275437</v>
      </c>
      <c r="E47" s="1">
        <v>236603</v>
      </c>
      <c r="F47" s="1">
        <f>Taula1[[#This Row],[Cost_elegible]]-Taula1[[#This Row],[FEDER]]</f>
        <v>38834</v>
      </c>
      <c r="G47" t="s">
        <v>5</v>
      </c>
    </row>
    <row r="48" spans="1:7" x14ac:dyDescent="0.25">
      <c r="A48">
        <v>2381</v>
      </c>
      <c r="B48" t="s">
        <v>139</v>
      </c>
      <c r="C48" t="s">
        <v>400</v>
      </c>
      <c r="D48" s="1">
        <v>301960</v>
      </c>
      <c r="E48" s="1">
        <v>263125</v>
      </c>
      <c r="F48" s="1">
        <f>Taula1[[#This Row],[Cost_elegible]]-Taula1[[#This Row],[FEDER]]</f>
        <v>38835</v>
      </c>
      <c r="G48" t="s">
        <v>399</v>
      </c>
    </row>
    <row r="49" spans="1:7" x14ac:dyDescent="0.25">
      <c r="A49">
        <v>2421</v>
      </c>
      <c r="B49" t="s">
        <v>50</v>
      </c>
      <c r="C49" t="s">
        <v>51</v>
      </c>
      <c r="D49" s="1">
        <v>195963</v>
      </c>
      <c r="E49" s="1">
        <v>152000</v>
      </c>
      <c r="F49" s="1">
        <f>Taula1[[#This Row],[Cost_elegible]]-Taula1[[#This Row],[FEDER]]</f>
        <v>43963</v>
      </c>
      <c r="G49">
        <v>100272</v>
      </c>
    </row>
    <row r="50" spans="1:7" x14ac:dyDescent="0.25">
      <c r="A50">
        <v>2421</v>
      </c>
      <c r="B50" t="s">
        <v>50</v>
      </c>
      <c r="C50" t="s">
        <v>52</v>
      </c>
      <c r="D50" s="1">
        <v>106363</v>
      </c>
      <c r="E50" s="1">
        <v>62400</v>
      </c>
      <c r="F50" s="1">
        <f>Taula1[[#This Row],[Cost_elegible]]-Taula1[[#This Row],[FEDER]]</f>
        <v>43963</v>
      </c>
      <c r="G50">
        <v>100287</v>
      </c>
    </row>
    <row r="51" spans="1:7" x14ac:dyDescent="0.25">
      <c r="A51">
        <v>2421</v>
      </c>
      <c r="B51" t="s">
        <v>50</v>
      </c>
      <c r="C51" t="s">
        <v>305</v>
      </c>
      <c r="D51" s="1">
        <v>277713</v>
      </c>
      <c r="E51" s="1">
        <v>233750</v>
      </c>
      <c r="F51" s="1">
        <f>Taula1[[#This Row],[Cost_elegible]]-Taula1[[#This Row],[FEDER]]</f>
        <v>43963</v>
      </c>
      <c r="G51" t="s">
        <v>302</v>
      </c>
    </row>
    <row r="52" spans="1:7" x14ac:dyDescent="0.25">
      <c r="A52">
        <v>2421</v>
      </c>
      <c r="B52" t="s">
        <v>50</v>
      </c>
      <c r="C52" t="s">
        <v>487</v>
      </c>
      <c r="D52" s="1">
        <v>247963</v>
      </c>
      <c r="E52" s="1">
        <v>204000</v>
      </c>
      <c r="F52" s="1">
        <f>Taula1[[#This Row],[Cost_elegible]]-Taula1[[#This Row],[FEDER]]</f>
        <v>43963</v>
      </c>
      <c r="G52" t="s">
        <v>488</v>
      </c>
    </row>
    <row r="53" spans="1:7" x14ac:dyDescent="0.25">
      <c r="A53">
        <v>2521</v>
      </c>
      <c r="B53" t="s">
        <v>158</v>
      </c>
      <c r="C53" t="s">
        <v>133</v>
      </c>
      <c r="D53" s="1">
        <v>398010</v>
      </c>
      <c r="E53" s="1">
        <v>337051</v>
      </c>
      <c r="F53" s="1">
        <f>Taula1[[#This Row],[Cost_elegible]]-Taula1[[#This Row],[FEDER]]</f>
        <v>60959</v>
      </c>
      <c r="G53" t="s">
        <v>122</v>
      </c>
    </row>
    <row r="54" spans="1:7" x14ac:dyDescent="0.25">
      <c r="A54">
        <v>2521</v>
      </c>
      <c r="B54" t="s">
        <v>158</v>
      </c>
      <c r="C54" t="s">
        <v>355</v>
      </c>
      <c r="D54" s="1">
        <v>396189</v>
      </c>
      <c r="E54" s="1">
        <v>335230</v>
      </c>
      <c r="F54" s="1">
        <f>Taula1[[#This Row],[Cost_elegible]]-Taula1[[#This Row],[FEDER]]</f>
        <v>60959</v>
      </c>
      <c r="G54" t="s">
        <v>5</v>
      </c>
    </row>
    <row r="55" spans="1:7" x14ac:dyDescent="0.25">
      <c r="A55">
        <v>2521</v>
      </c>
      <c r="B55" t="s">
        <v>158</v>
      </c>
      <c r="C55" t="s">
        <v>405</v>
      </c>
      <c r="D55" s="1">
        <v>400560</v>
      </c>
      <c r="E55" s="1">
        <v>339601</v>
      </c>
      <c r="F55" s="1">
        <f>Taula1[[#This Row],[Cost_elegible]]-Taula1[[#This Row],[FEDER]]</f>
        <v>60959</v>
      </c>
      <c r="G55" t="s">
        <v>399</v>
      </c>
    </row>
    <row r="56" spans="1:7" x14ac:dyDescent="0.25">
      <c r="A56">
        <v>2581</v>
      </c>
      <c r="B56" t="s">
        <v>10</v>
      </c>
      <c r="C56" t="s">
        <v>11</v>
      </c>
      <c r="D56" s="1">
        <v>141511</v>
      </c>
      <c r="E56" s="1">
        <v>81750</v>
      </c>
      <c r="F56" s="1">
        <f>Taula1[[#This Row],[Cost_elegible]]-Taula1[[#This Row],[FEDER]]</f>
        <v>59761</v>
      </c>
      <c r="G56">
        <v>100201</v>
      </c>
    </row>
    <row r="57" spans="1:7" x14ac:dyDescent="0.25">
      <c r="A57">
        <v>2581</v>
      </c>
      <c r="B57" t="s">
        <v>10</v>
      </c>
      <c r="C57" t="s">
        <v>42</v>
      </c>
      <c r="D57" s="1">
        <v>176427</v>
      </c>
      <c r="E57" s="1">
        <v>116667</v>
      </c>
      <c r="F57" s="1">
        <f>Taula1[[#This Row],[Cost_elegible]]-Taula1[[#This Row],[FEDER]]</f>
        <v>59760</v>
      </c>
      <c r="G57">
        <v>100117</v>
      </c>
    </row>
    <row r="58" spans="1:7" x14ac:dyDescent="0.25">
      <c r="A58">
        <v>2581</v>
      </c>
      <c r="B58" t="s">
        <v>10</v>
      </c>
      <c r="C58" t="s">
        <v>52</v>
      </c>
      <c r="D58" s="1">
        <v>74761</v>
      </c>
      <c r="E58" s="1">
        <v>15000</v>
      </c>
      <c r="F58" s="1">
        <f>Taula1[[#This Row],[Cost_elegible]]-Taula1[[#This Row],[FEDER]]</f>
        <v>59761</v>
      </c>
      <c r="G58">
        <v>100287</v>
      </c>
    </row>
    <row r="59" spans="1:7" x14ac:dyDescent="0.25">
      <c r="A59">
        <v>2581</v>
      </c>
      <c r="B59" t="s">
        <v>10</v>
      </c>
      <c r="C59" t="s">
        <v>280</v>
      </c>
      <c r="D59" s="1">
        <v>143761</v>
      </c>
      <c r="E59" s="1">
        <v>84000</v>
      </c>
      <c r="F59" s="1">
        <f>Taula1[[#This Row],[Cost_elegible]]-Taula1[[#This Row],[FEDER]]</f>
        <v>59761</v>
      </c>
      <c r="G59" t="s">
        <v>281</v>
      </c>
    </row>
    <row r="60" spans="1:7" x14ac:dyDescent="0.25">
      <c r="A60">
        <v>2581</v>
      </c>
      <c r="B60" t="s">
        <v>10</v>
      </c>
      <c r="C60" t="s">
        <v>305</v>
      </c>
      <c r="D60" s="1">
        <v>608281</v>
      </c>
      <c r="E60" s="1">
        <v>548520</v>
      </c>
      <c r="F60" s="1">
        <f>Taula1[[#This Row],[Cost_elegible]]-Taula1[[#This Row],[FEDER]]</f>
        <v>59761</v>
      </c>
      <c r="G60" t="s">
        <v>302</v>
      </c>
    </row>
    <row r="61" spans="1:7" x14ac:dyDescent="0.25">
      <c r="A61">
        <v>2581</v>
      </c>
      <c r="B61" t="s">
        <v>10</v>
      </c>
      <c r="C61" t="s">
        <v>445</v>
      </c>
      <c r="D61" s="1">
        <v>74761</v>
      </c>
      <c r="E61" s="1">
        <v>15000</v>
      </c>
      <c r="F61" s="1">
        <f>Taula1[[#This Row],[Cost_elegible]]-Taula1[[#This Row],[FEDER]]</f>
        <v>59761</v>
      </c>
      <c r="G61" t="s">
        <v>446</v>
      </c>
    </row>
    <row r="62" spans="1:7" x14ac:dyDescent="0.25">
      <c r="A62">
        <v>2822</v>
      </c>
      <c r="B62" t="s">
        <v>256</v>
      </c>
      <c r="C62" t="s">
        <v>257</v>
      </c>
      <c r="D62" s="1">
        <v>155415</v>
      </c>
      <c r="E62" s="1">
        <v>141017</v>
      </c>
      <c r="F62" s="1">
        <f>Taula1[[#This Row],[Cost_elegible]]-Taula1[[#This Row],[FEDER]]</f>
        <v>14398</v>
      </c>
      <c r="G62" t="s">
        <v>254</v>
      </c>
    </row>
    <row r="63" spans="1:7" x14ac:dyDescent="0.25">
      <c r="A63">
        <v>2822</v>
      </c>
      <c r="B63" t="s">
        <v>256</v>
      </c>
      <c r="C63" t="s">
        <v>336</v>
      </c>
      <c r="D63" s="1">
        <v>81922</v>
      </c>
      <c r="E63" s="1">
        <v>67524</v>
      </c>
      <c r="F63" s="1">
        <f>Taula1[[#This Row],[Cost_elegible]]-Taula1[[#This Row],[FEDER]]</f>
        <v>14398</v>
      </c>
      <c r="G63" t="s">
        <v>329</v>
      </c>
    </row>
    <row r="64" spans="1:7" x14ac:dyDescent="0.25">
      <c r="A64">
        <v>2822</v>
      </c>
      <c r="B64" t="s">
        <v>256</v>
      </c>
      <c r="C64" t="s">
        <v>337</v>
      </c>
      <c r="D64" s="1">
        <v>31823</v>
      </c>
      <c r="E64" s="1">
        <v>17425</v>
      </c>
      <c r="F64" s="1">
        <f>Taula1[[#This Row],[Cost_elegible]]-Taula1[[#This Row],[FEDER]]</f>
        <v>14398</v>
      </c>
      <c r="G64" t="s">
        <v>329</v>
      </c>
    </row>
    <row r="65" spans="1:7" x14ac:dyDescent="0.25">
      <c r="A65">
        <v>2861</v>
      </c>
      <c r="B65" t="s">
        <v>132</v>
      </c>
      <c r="C65" t="s">
        <v>133</v>
      </c>
      <c r="D65" s="1">
        <v>210833</v>
      </c>
      <c r="E65" s="1">
        <v>170000</v>
      </c>
      <c r="F65" s="1">
        <f>Taula1[[#This Row],[Cost_elegible]]-Taula1[[#This Row],[FEDER]]</f>
        <v>40833</v>
      </c>
      <c r="G65" t="s">
        <v>122</v>
      </c>
    </row>
    <row r="66" spans="1:7" x14ac:dyDescent="0.25">
      <c r="A66">
        <v>2861</v>
      </c>
      <c r="B66" t="s">
        <v>132</v>
      </c>
      <c r="C66" t="s">
        <v>134</v>
      </c>
      <c r="D66" s="1">
        <v>115833</v>
      </c>
      <c r="E66" s="1">
        <v>75000</v>
      </c>
      <c r="F66" s="1">
        <f>Taula1[[#This Row],[Cost_elegible]]-Taula1[[#This Row],[FEDER]]</f>
        <v>40833</v>
      </c>
      <c r="G66" t="s">
        <v>122</v>
      </c>
    </row>
    <row r="67" spans="1:7" x14ac:dyDescent="0.25">
      <c r="A67">
        <v>2861</v>
      </c>
      <c r="B67" t="s">
        <v>132</v>
      </c>
      <c r="C67" t="s">
        <v>193</v>
      </c>
      <c r="D67" s="1">
        <v>174167</v>
      </c>
      <c r="E67" s="1">
        <v>133334</v>
      </c>
      <c r="F67" s="1">
        <f>Taula1[[#This Row],[Cost_elegible]]-Taula1[[#This Row],[FEDER]]</f>
        <v>40833</v>
      </c>
      <c r="G67" t="s">
        <v>190</v>
      </c>
    </row>
    <row r="68" spans="1:7" x14ac:dyDescent="0.25">
      <c r="A68">
        <v>2861</v>
      </c>
      <c r="B68" t="s">
        <v>132</v>
      </c>
      <c r="C68" t="s">
        <v>194</v>
      </c>
      <c r="D68" s="1">
        <v>107500</v>
      </c>
      <c r="E68" s="1">
        <v>66667</v>
      </c>
      <c r="F68" s="1">
        <f>Taula1[[#This Row],[Cost_elegible]]-Taula1[[#This Row],[FEDER]]</f>
        <v>40833</v>
      </c>
      <c r="G68" t="s">
        <v>190</v>
      </c>
    </row>
    <row r="69" spans="1:7" x14ac:dyDescent="0.25">
      <c r="A69">
        <v>2861</v>
      </c>
      <c r="B69" t="s">
        <v>132</v>
      </c>
      <c r="C69" t="s">
        <v>400</v>
      </c>
      <c r="D69" s="1">
        <v>168333</v>
      </c>
      <c r="E69" s="1">
        <v>127500</v>
      </c>
      <c r="F69" s="1">
        <f>Taula1[[#This Row],[Cost_elegible]]-Taula1[[#This Row],[FEDER]]</f>
        <v>40833</v>
      </c>
      <c r="G69" t="s">
        <v>399</v>
      </c>
    </row>
    <row r="70" spans="1:7" x14ac:dyDescent="0.25">
      <c r="A70">
        <v>2861</v>
      </c>
      <c r="B70" t="s">
        <v>132</v>
      </c>
      <c r="C70" t="s">
        <v>425</v>
      </c>
      <c r="D70" s="1">
        <v>423333</v>
      </c>
      <c r="E70" s="1">
        <v>382500</v>
      </c>
      <c r="F70" s="1">
        <f>Taula1[[#This Row],[Cost_elegible]]-Taula1[[#This Row],[FEDER]]</f>
        <v>40833</v>
      </c>
      <c r="G70" t="s">
        <v>422</v>
      </c>
    </row>
    <row r="71" spans="1:7" x14ac:dyDescent="0.25">
      <c r="A71">
        <v>2901</v>
      </c>
      <c r="B71" t="s">
        <v>447</v>
      </c>
      <c r="C71" t="s">
        <v>448</v>
      </c>
      <c r="D71" s="1">
        <v>200875</v>
      </c>
      <c r="E71" s="1">
        <v>169150</v>
      </c>
      <c r="F71" s="1">
        <f>Taula1[[#This Row],[Cost_elegible]]-Taula1[[#This Row],[FEDER]]</f>
        <v>31725</v>
      </c>
      <c r="G71" t="s">
        <v>446</v>
      </c>
    </row>
    <row r="72" spans="1:7" x14ac:dyDescent="0.25">
      <c r="A72">
        <v>2901</v>
      </c>
      <c r="B72" t="s">
        <v>447</v>
      </c>
      <c r="C72" t="s">
        <v>465</v>
      </c>
      <c r="D72" s="1">
        <v>82125</v>
      </c>
      <c r="E72" s="1">
        <v>50400</v>
      </c>
      <c r="F72" s="1">
        <f>Taula1[[#This Row],[Cost_elegible]]-Taula1[[#This Row],[FEDER]]</f>
        <v>31725</v>
      </c>
      <c r="G72" t="s">
        <v>466</v>
      </c>
    </row>
    <row r="73" spans="1:7" x14ac:dyDescent="0.25">
      <c r="A73">
        <v>3005</v>
      </c>
      <c r="B73" t="s">
        <v>458</v>
      </c>
      <c r="C73" t="s">
        <v>459</v>
      </c>
      <c r="D73" s="1">
        <v>206550</v>
      </c>
      <c r="E73" s="1">
        <v>135000</v>
      </c>
      <c r="F73" s="1">
        <f>Taula1[[#This Row],[Cost_elegible]]-Taula1[[#This Row],[FEDER]]</f>
        <v>71550</v>
      </c>
      <c r="G73" t="s">
        <v>456</v>
      </c>
    </row>
    <row r="74" spans="1:7" x14ac:dyDescent="0.25">
      <c r="A74">
        <v>3005</v>
      </c>
      <c r="B74" t="s">
        <v>458</v>
      </c>
      <c r="C74" t="s">
        <v>489</v>
      </c>
      <c r="D74" s="1">
        <v>295950</v>
      </c>
      <c r="E74" s="1">
        <v>224400</v>
      </c>
      <c r="F74" s="1">
        <f>Taula1[[#This Row],[Cost_elegible]]-Taula1[[#This Row],[FEDER]]</f>
        <v>71550</v>
      </c>
      <c r="G74" t="s">
        <v>490</v>
      </c>
    </row>
    <row r="75" spans="1:7" x14ac:dyDescent="0.25">
      <c r="A75">
        <v>3101</v>
      </c>
      <c r="B75" t="s">
        <v>58</v>
      </c>
      <c r="C75" t="s">
        <v>59</v>
      </c>
      <c r="D75" s="1">
        <v>297500</v>
      </c>
      <c r="E75" s="1">
        <v>208000</v>
      </c>
      <c r="F75" s="1">
        <f>Taula1[[#This Row],[Cost_elegible]]-Taula1[[#This Row],[FEDER]]</f>
        <v>89500</v>
      </c>
      <c r="G75">
        <v>100345</v>
      </c>
    </row>
    <row r="76" spans="1:7" x14ac:dyDescent="0.25">
      <c r="A76">
        <v>3101</v>
      </c>
      <c r="B76" t="s">
        <v>58</v>
      </c>
      <c r="C76" t="s">
        <v>278</v>
      </c>
      <c r="D76" s="1">
        <v>224500</v>
      </c>
      <c r="E76" s="1">
        <v>135000</v>
      </c>
      <c r="F76" s="1">
        <f>Taula1[[#This Row],[Cost_elegible]]-Taula1[[#This Row],[FEDER]]</f>
        <v>89500</v>
      </c>
      <c r="G76" t="s">
        <v>274</v>
      </c>
    </row>
    <row r="77" spans="1:7" x14ac:dyDescent="0.25">
      <c r="A77">
        <v>3241</v>
      </c>
      <c r="B77" t="s">
        <v>55</v>
      </c>
      <c r="C77" t="s">
        <v>56</v>
      </c>
      <c r="D77" s="1">
        <v>181981</v>
      </c>
      <c r="E77" s="1">
        <v>127075</v>
      </c>
      <c r="F77" s="1">
        <f>Taula1[[#This Row],[Cost_elegible]]-Taula1[[#This Row],[FEDER]]</f>
        <v>54906</v>
      </c>
      <c r="G77">
        <v>100345</v>
      </c>
    </row>
    <row r="78" spans="1:7" x14ac:dyDescent="0.25">
      <c r="A78">
        <v>3241</v>
      </c>
      <c r="B78" t="s">
        <v>55</v>
      </c>
      <c r="C78" t="s">
        <v>142</v>
      </c>
      <c r="D78" s="1">
        <v>285906</v>
      </c>
      <c r="E78" s="1">
        <v>231000</v>
      </c>
      <c r="F78" s="1">
        <f>Taula1[[#This Row],[Cost_elegible]]-Taula1[[#This Row],[FEDER]]</f>
        <v>54906</v>
      </c>
      <c r="G78" t="s">
        <v>122</v>
      </c>
    </row>
    <row r="79" spans="1:7" x14ac:dyDescent="0.25">
      <c r="A79">
        <v>3241</v>
      </c>
      <c r="B79" t="s">
        <v>55</v>
      </c>
      <c r="C79" t="s">
        <v>378</v>
      </c>
      <c r="D79" s="1">
        <v>494926</v>
      </c>
      <c r="E79" s="1">
        <v>440020</v>
      </c>
      <c r="F79" s="1">
        <f>Taula1[[#This Row],[Cost_elegible]]-Taula1[[#This Row],[FEDER]]</f>
        <v>54906</v>
      </c>
      <c r="G79" t="s">
        <v>370</v>
      </c>
    </row>
    <row r="80" spans="1:7" x14ac:dyDescent="0.25">
      <c r="A80">
        <v>3241</v>
      </c>
      <c r="B80" t="s">
        <v>55</v>
      </c>
      <c r="C80" t="s">
        <v>390</v>
      </c>
      <c r="D80" s="1">
        <v>171356</v>
      </c>
      <c r="E80" s="1">
        <v>116450</v>
      </c>
      <c r="F80" s="1">
        <f>Taula1[[#This Row],[Cost_elegible]]-Taula1[[#This Row],[FEDER]]</f>
        <v>54906</v>
      </c>
      <c r="G80" t="s">
        <v>389</v>
      </c>
    </row>
    <row r="81" spans="1:7" x14ac:dyDescent="0.25">
      <c r="A81">
        <v>3281</v>
      </c>
      <c r="B81" t="s">
        <v>99</v>
      </c>
      <c r="C81" t="s">
        <v>100</v>
      </c>
      <c r="D81" s="1">
        <v>137780</v>
      </c>
      <c r="E81" s="1">
        <v>110449</v>
      </c>
      <c r="F81" s="1">
        <f>Taula1[[#This Row],[Cost_elegible]]-Taula1[[#This Row],[FEDER]]</f>
        <v>27331</v>
      </c>
      <c r="G81">
        <v>200264</v>
      </c>
    </row>
    <row r="82" spans="1:7" x14ac:dyDescent="0.25">
      <c r="A82">
        <v>3281</v>
      </c>
      <c r="B82" t="s">
        <v>99</v>
      </c>
      <c r="C82" t="s">
        <v>276</v>
      </c>
      <c r="D82" s="1">
        <v>75406</v>
      </c>
      <c r="E82" s="1">
        <v>48075</v>
      </c>
      <c r="F82" s="1">
        <f>Taula1[[#This Row],[Cost_elegible]]-Taula1[[#This Row],[FEDER]]</f>
        <v>27331</v>
      </c>
      <c r="G82" t="s">
        <v>274</v>
      </c>
    </row>
    <row r="83" spans="1:7" x14ac:dyDescent="0.25">
      <c r="A83">
        <v>3281</v>
      </c>
      <c r="B83" t="s">
        <v>99</v>
      </c>
      <c r="C83" t="s">
        <v>371</v>
      </c>
      <c r="D83" s="1">
        <v>160186</v>
      </c>
      <c r="E83" s="1">
        <v>132855</v>
      </c>
      <c r="F83" s="1">
        <f>Taula1[[#This Row],[Cost_elegible]]-Taula1[[#This Row],[FEDER]]</f>
        <v>27331</v>
      </c>
      <c r="G83" t="s">
        <v>370</v>
      </c>
    </row>
    <row r="84" spans="1:7" x14ac:dyDescent="0.25">
      <c r="A84">
        <v>3281</v>
      </c>
      <c r="B84" t="s">
        <v>99</v>
      </c>
      <c r="C84" t="s">
        <v>469</v>
      </c>
      <c r="D84" s="1">
        <v>100579</v>
      </c>
      <c r="E84" s="1">
        <v>73248</v>
      </c>
      <c r="F84" s="1">
        <f>Taula1[[#This Row],[Cost_elegible]]-Taula1[[#This Row],[FEDER]]</f>
        <v>27331</v>
      </c>
      <c r="G84" t="s">
        <v>468</v>
      </c>
    </row>
    <row r="85" spans="1:7" x14ac:dyDescent="0.25">
      <c r="A85">
        <v>3322</v>
      </c>
      <c r="B85" t="s">
        <v>224</v>
      </c>
      <c r="C85" t="s">
        <v>225</v>
      </c>
      <c r="D85" s="1">
        <v>564833</v>
      </c>
      <c r="E85" s="1">
        <v>490005</v>
      </c>
      <c r="F85" s="1">
        <f>Taula1[[#This Row],[Cost_elegible]]-Taula1[[#This Row],[FEDER]]</f>
        <v>74828</v>
      </c>
      <c r="G85" t="s">
        <v>211</v>
      </c>
    </row>
    <row r="86" spans="1:7" x14ac:dyDescent="0.25">
      <c r="A86">
        <v>3322</v>
      </c>
      <c r="B86" t="s">
        <v>224</v>
      </c>
      <c r="C86" t="s">
        <v>316</v>
      </c>
      <c r="D86" s="1">
        <v>432874</v>
      </c>
      <c r="E86" s="1">
        <v>358046</v>
      </c>
      <c r="F86" s="1">
        <f>Taula1[[#This Row],[Cost_elegible]]-Taula1[[#This Row],[FEDER]]</f>
        <v>74828</v>
      </c>
      <c r="G86" t="s">
        <v>302</v>
      </c>
    </row>
    <row r="87" spans="1:7" x14ac:dyDescent="0.25">
      <c r="A87">
        <v>3341</v>
      </c>
      <c r="B87" t="s">
        <v>31</v>
      </c>
      <c r="C87" t="s">
        <v>32</v>
      </c>
      <c r="D87" s="1">
        <v>42033</v>
      </c>
      <c r="E87" s="1">
        <v>32300</v>
      </c>
      <c r="F87" s="1">
        <f>Taula1[[#This Row],[Cost_elegible]]-Taula1[[#This Row],[FEDER]]</f>
        <v>9733</v>
      </c>
      <c r="G87">
        <v>200193</v>
      </c>
    </row>
    <row r="88" spans="1:7" x14ac:dyDescent="0.25">
      <c r="A88">
        <v>3341</v>
      </c>
      <c r="B88" t="s">
        <v>31</v>
      </c>
      <c r="C88" t="s">
        <v>91</v>
      </c>
      <c r="D88" s="1">
        <v>78833</v>
      </c>
      <c r="E88" s="1">
        <v>69100</v>
      </c>
      <c r="F88" s="1">
        <f>Taula1[[#This Row],[Cost_elegible]]-Taula1[[#This Row],[FEDER]]</f>
        <v>9733</v>
      </c>
      <c r="G88">
        <v>200169</v>
      </c>
    </row>
    <row r="89" spans="1:7" x14ac:dyDescent="0.25">
      <c r="A89">
        <v>3341</v>
      </c>
      <c r="B89" t="s">
        <v>31</v>
      </c>
      <c r="C89" t="s">
        <v>279</v>
      </c>
      <c r="D89" s="1">
        <v>73033</v>
      </c>
      <c r="E89" s="1">
        <v>63300</v>
      </c>
      <c r="F89" s="1">
        <f>Taula1[[#This Row],[Cost_elegible]]-Taula1[[#This Row],[FEDER]]</f>
        <v>9733</v>
      </c>
      <c r="G89" t="s">
        <v>274</v>
      </c>
    </row>
    <row r="90" spans="1:7" x14ac:dyDescent="0.25">
      <c r="A90">
        <v>3544</v>
      </c>
      <c r="B90" t="s">
        <v>251</v>
      </c>
      <c r="C90" t="s">
        <v>249</v>
      </c>
      <c r="D90" s="1">
        <v>1015011</v>
      </c>
      <c r="E90" s="1">
        <v>632009</v>
      </c>
      <c r="F90" s="1">
        <f>Taula1[[#This Row],[Cost_elegible]]-Taula1[[#This Row],[FEDER]]</f>
        <v>383002</v>
      </c>
      <c r="G90" t="s">
        <v>211</v>
      </c>
    </row>
    <row r="91" spans="1:7" x14ac:dyDescent="0.25">
      <c r="A91">
        <v>3544</v>
      </c>
      <c r="B91" t="s">
        <v>251</v>
      </c>
      <c r="C91" t="s">
        <v>356</v>
      </c>
      <c r="D91" s="1">
        <v>932047</v>
      </c>
      <c r="E91" s="1">
        <v>549044</v>
      </c>
      <c r="F91" s="1">
        <f>Taula1[[#This Row],[Cost_elegible]]-Taula1[[#This Row],[FEDER]]</f>
        <v>383003</v>
      </c>
      <c r="G91" t="s">
        <v>5</v>
      </c>
    </row>
    <row r="92" spans="1:7" x14ac:dyDescent="0.25">
      <c r="A92">
        <v>3602</v>
      </c>
      <c r="B92" t="s">
        <v>73</v>
      </c>
      <c r="C92" t="s">
        <v>72</v>
      </c>
      <c r="D92" s="1">
        <v>854500</v>
      </c>
      <c r="E92" s="1">
        <v>539000</v>
      </c>
      <c r="F92" s="1">
        <f>Taula1[[#This Row],[Cost_elegible]]-Taula1[[#This Row],[FEDER]]</f>
        <v>315500</v>
      </c>
      <c r="G92">
        <v>200005</v>
      </c>
    </row>
    <row r="93" spans="1:7" x14ac:dyDescent="0.25">
      <c r="A93">
        <v>3602</v>
      </c>
      <c r="B93" t="s">
        <v>73</v>
      </c>
      <c r="C93" t="s">
        <v>246</v>
      </c>
      <c r="D93" s="1">
        <v>715500</v>
      </c>
      <c r="E93" s="1">
        <v>400000</v>
      </c>
      <c r="F93" s="1">
        <f>Taula1[[#This Row],[Cost_elegible]]-Taula1[[#This Row],[FEDER]]</f>
        <v>315500</v>
      </c>
      <c r="G93" t="s">
        <v>211</v>
      </c>
    </row>
    <row r="94" spans="1:7" x14ac:dyDescent="0.25">
      <c r="A94">
        <v>3624</v>
      </c>
      <c r="B94" t="s">
        <v>151</v>
      </c>
      <c r="C94" t="s">
        <v>152</v>
      </c>
      <c r="D94" s="1">
        <v>222906</v>
      </c>
      <c r="E94" s="1">
        <v>197334</v>
      </c>
      <c r="F94" s="1">
        <f>Taula1[[#This Row],[Cost_elegible]]-Taula1[[#This Row],[FEDER]]</f>
        <v>25572</v>
      </c>
      <c r="G94" t="s">
        <v>122</v>
      </c>
    </row>
    <row r="95" spans="1:7" x14ac:dyDescent="0.25">
      <c r="A95">
        <v>3624</v>
      </c>
      <c r="B95" t="s">
        <v>151</v>
      </c>
      <c r="C95" t="s">
        <v>359</v>
      </c>
      <c r="D95" s="1">
        <v>130572</v>
      </c>
      <c r="E95" s="1">
        <v>105000</v>
      </c>
      <c r="F95" s="1">
        <f>Taula1[[#This Row],[Cost_elegible]]-Taula1[[#This Row],[FEDER]]</f>
        <v>25572</v>
      </c>
      <c r="G95" t="s">
        <v>5</v>
      </c>
    </row>
    <row r="96" spans="1:7" x14ac:dyDescent="0.25">
      <c r="A96">
        <v>3624</v>
      </c>
      <c r="B96" t="s">
        <v>151</v>
      </c>
      <c r="C96" t="s">
        <v>390</v>
      </c>
      <c r="D96" s="1">
        <v>360949</v>
      </c>
      <c r="E96" s="1">
        <v>335377</v>
      </c>
      <c r="F96" s="1">
        <f>Taula1[[#This Row],[Cost_elegible]]-Taula1[[#This Row],[FEDER]]</f>
        <v>25572</v>
      </c>
      <c r="G96" t="s">
        <v>389</v>
      </c>
    </row>
    <row r="97" spans="1:7" x14ac:dyDescent="0.25">
      <c r="A97">
        <v>3624</v>
      </c>
      <c r="B97" t="s">
        <v>151</v>
      </c>
      <c r="C97" t="s">
        <v>427</v>
      </c>
      <c r="D97" s="1">
        <v>235572</v>
      </c>
      <c r="E97" s="1">
        <v>210000</v>
      </c>
      <c r="F97" s="1">
        <f>Taula1[[#This Row],[Cost_elegible]]-Taula1[[#This Row],[FEDER]]</f>
        <v>25572</v>
      </c>
      <c r="G97" t="s">
        <v>422</v>
      </c>
    </row>
    <row r="98" spans="1:7" x14ac:dyDescent="0.25">
      <c r="A98">
        <v>3741</v>
      </c>
      <c r="B98" t="s">
        <v>113</v>
      </c>
      <c r="C98" t="s">
        <v>114</v>
      </c>
      <c r="D98" s="1">
        <v>340156</v>
      </c>
      <c r="E98" s="1">
        <v>302442</v>
      </c>
      <c r="F98" s="1">
        <f>Taula1[[#This Row],[Cost_elegible]]-Taula1[[#This Row],[FEDER]]</f>
        <v>37714</v>
      </c>
      <c r="G98">
        <v>200848</v>
      </c>
    </row>
    <row r="99" spans="1:7" x14ac:dyDescent="0.25">
      <c r="A99">
        <v>3741</v>
      </c>
      <c r="B99" t="s">
        <v>113</v>
      </c>
      <c r="C99" t="s">
        <v>356</v>
      </c>
      <c r="D99" s="1">
        <v>127715</v>
      </c>
      <c r="E99" s="1">
        <v>90000</v>
      </c>
      <c r="F99" s="1">
        <f>Taula1[[#This Row],[Cost_elegible]]-Taula1[[#This Row],[FEDER]]</f>
        <v>37715</v>
      </c>
      <c r="G99" t="s">
        <v>5</v>
      </c>
    </row>
    <row r="100" spans="1:7" x14ac:dyDescent="0.25">
      <c r="A100">
        <v>3741</v>
      </c>
      <c r="B100" t="s">
        <v>113</v>
      </c>
      <c r="C100" t="s">
        <v>415</v>
      </c>
      <c r="D100" s="1">
        <v>296965</v>
      </c>
      <c r="E100" s="1">
        <v>259250</v>
      </c>
      <c r="F100" s="1">
        <f>Taula1[[#This Row],[Cost_elegible]]-Taula1[[#This Row],[FEDER]]</f>
        <v>37715</v>
      </c>
      <c r="G100" t="s">
        <v>399</v>
      </c>
    </row>
    <row r="101" spans="1:7" x14ac:dyDescent="0.25">
      <c r="A101">
        <v>3741</v>
      </c>
      <c r="B101" t="s">
        <v>113</v>
      </c>
      <c r="C101" t="s">
        <v>443</v>
      </c>
      <c r="D101" s="1">
        <v>446122</v>
      </c>
      <c r="E101" s="1">
        <v>408408</v>
      </c>
      <c r="F101" s="1">
        <f>Taula1[[#This Row],[Cost_elegible]]-Taula1[[#This Row],[FEDER]]</f>
        <v>37714</v>
      </c>
      <c r="G101" t="s">
        <v>444</v>
      </c>
    </row>
    <row r="102" spans="1:7" x14ac:dyDescent="0.25">
      <c r="A102">
        <v>3741</v>
      </c>
      <c r="B102" t="s">
        <v>113</v>
      </c>
      <c r="C102" t="s">
        <v>457</v>
      </c>
      <c r="D102" s="1">
        <v>118465</v>
      </c>
      <c r="E102" s="1">
        <v>80750</v>
      </c>
      <c r="F102" s="1">
        <f>Taula1[[#This Row],[Cost_elegible]]-Taula1[[#This Row],[FEDER]]</f>
        <v>37715</v>
      </c>
      <c r="G102" t="s">
        <v>456</v>
      </c>
    </row>
    <row r="103" spans="1:7" x14ac:dyDescent="0.25">
      <c r="A103">
        <v>3741</v>
      </c>
      <c r="B103" t="s">
        <v>113</v>
      </c>
      <c r="C103" t="s">
        <v>477</v>
      </c>
      <c r="D103" s="1">
        <v>95940</v>
      </c>
      <c r="E103" s="1">
        <v>58225</v>
      </c>
      <c r="F103" s="1">
        <f>Taula1[[#This Row],[Cost_elegible]]-Taula1[[#This Row],[FEDER]]</f>
        <v>37715</v>
      </c>
      <c r="G103" t="s">
        <v>478</v>
      </c>
    </row>
    <row r="104" spans="1:7" x14ac:dyDescent="0.25">
      <c r="A104">
        <v>3781</v>
      </c>
      <c r="B104" t="s">
        <v>270</v>
      </c>
      <c r="C104" t="s">
        <v>271</v>
      </c>
      <c r="D104" s="1">
        <v>160000</v>
      </c>
      <c r="E104" s="1">
        <v>141100</v>
      </c>
      <c r="F104" s="1">
        <f>Taula1[[#This Row],[Cost_elegible]]-Taula1[[#This Row],[FEDER]]</f>
        <v>18900</v>
      </c>
      <c r="G104" t="s">
        <v>254</v>
      </c>
    </row>
    <row r="105" spans="1:7" x14ac:dyDescent="0.25">
      <c r="A105">
        <v>3781</v>
      </c>
      <c r="B105" t="s">
        <v>270</v>
      </c>
      <c r="C105" t="s">
        <v>253</v>
      </c>
      <c r="D105" s="1">
        <v>100075</v>
      </c>
      <c r="E105" s="1">
        <v>81175</v>
      </c>
      <c r="F105" s="1">
        <f>Taula1[[#This Row],[Cost_elegible]]-Taula1[[#This Row],[FEDER]]</f>
        <v>18900</v>
      </c>
      <c r="G105" t="s">
        <v>254</v>
      </c>
    </row>
    <row r="106" spans="1:7" x14ac:dyDescent="0.25">
      <c r="A106">
        <v>3781</v>
      </c>
      <c r="B106" t="s">
        <v>270</v>
      </c>
      <c r="C106" t="s">
        <v>327</v>
      </c>
      <c r="D106" s="1">
        <v>138750</v>
      </c>
      <c r="E106" s="1">
        <v>119850</v>
      </c>
      <c r="F106" s="1">
        <f>Taula1[[#This Row],[Cost_elegible]]-Taula1[[#This Row],[FEDER]]</f>
        <v>18900</v>
      </c>
      <c r="G106" t="s">
        <v>302</v>
      </c>
    </row>
    <row r="107" spans="1:7" x14ac:dyDescent="0.25">
      <c r="A107">
        <v>3781</v>
      </c>
      <c r="B107" t="s">
        <v>270</v>
      </c>
      <c r="C107" t="s">
        <v>353</v>
      </c>
      <c r="D107" s="1">
        <v>84775</v>
      </c>
      <c r="E107" s="1">
        <v>65875</v>
      </c>
      <c r="F107" s="1">
        <f>Taula1[[#This Row],[Cost_elegible]]-Taula1[[#This Row],[FEDER]]</f>
        <v>18900</v>
      </c>
      <c r="G107" t="s">
        <v>329</v>
      </c>
    </row>
    <row r="108" spans="1:7" x14ac:dyDescent="0.25">
      <c r="A108">
        <v>3781</v>
      </c>
      <c r="B108" t="s">
        <v>270</v>
      </c>
      <c r="C108" t="s">
        <v>387</v>
      </c>
      <c r="D108" s="1">
        <v>146400</v>
      </c>
      <c r="E108" s="1">
        <v>127500</v>
      </c>
      <c r="F108" s="1">
        <f>Taula1[[#This Row],[Cost_elegible]]-Taula1[[#This Row],[FEDER]]</f>
        <v>18900</v>
      </c>
      <c r="G108" t="s">
        <v>370</v>
      </c>
    </row>
    <row r="109" spans="1:7" x14ac:dyDescent="0.25">
      <c r="A109">
        <v>3882</v>
      </c>
      <c r="B109" t="s">
        <v>313</v>
      </c>
      <c r="C109" t="s">
        <v>301</v>
      </c>
      <c r="D109" s="1">
        <v>13810</v>
      </c>
      <c r="E109" s="1">
        <v>10358</v>
      </c>
      <c r="F109" s="1">
        <f>Taula1[[#This Row],[Cost_elegible]]-Taula1[[#This Row],[FEDER]]</f>
        <v>3452</v>
      </c>
      <c r="G109" t="s">
        <v>302</v>
      </c>
    </row>
    <row r="110" spans="1:7" x14ac:dyDescent="0.25">
      <c r="A110">
        <v>3901</v>
      </c>
      <c r="B110" t="s">
        <v>311</v>
      </c>
      <c r="C110" t="s">
        <v>312</v>
      </c>
      <c r="D110" s="1">
        <v>106198</v>
      </c>
      <c r="E110" s="1">
        <v>79649</v>
      </c>
      <c r="F110" s="1">
        <f>Taula1[[#This Row],[Cost_elegible]]-Taula1[[#This Row],[FEDER]]</f>
        <v>26549</v>
      </c>
      <c r="G110" t="s">
        <v>302</v>
      </c>
    </row>
    <row r="111" spans="1:7" x14ac:dyDescent="0.25">
      <c r="A111">
        <v>3901</v>
      </c>
      <c r="B111" t="s">
        <v>311</v>
      </c>
      <c r="C111" t="s">
        <v>301</v>
      </c>
      <c r="D111" s="1">
        <v>106198</v>
      </c>
      <c r="E111" s="1">
        <v>79649</v>
      </c>
      <c r="F111" s="1">
        <f>Taula1[[#This Row],[Cost_elegible]]-Taula1[[#This Row],[FEDER]]</f>
        <v>26549</v>
      </c>
      <c r="G111" t="s">
        <v>302</v>
      </c>
    </row>
    <row r="112" spans="1:7" x14ac:dyDescent="0.25">
      <c r="A112">
        <v>3902</v>
      </c>
      <c r="B112" t="s">
        <v>409</v>
      </c>
      <c r="C112" t="s">
        <v>408</v>
      </c>
      <c r="D112" s="1">
        <v>11367</v>
      </c>
      <c r="E112" s="1">
        <v>8525</v>
      </c>
      <c r="F112" s="1">
        <f>Taula1[[#This Row],[Cost_elegible]]-Taula1[[#This Row],[FEDER]]</f>
        <v>2842</v>
      </c>
      <c r="G112" t="s">
        <v>399</v>
      </c>
    </row>
    <row r="113" spans="1:7" x14ac:dyDescent="0.25">
      <c r="A113">
        <v>3921</v>
      </c>
      <c r="B113" t="s">
        <v>407</v>
      </c>
      <c r="C113" t="s">
        <v>408</v>
      </c>
      <c r="D113" s="1">
        <v>55925</v>
      </c>
      <c r="E113" s="1">
        <v>41944</v>
      </c>
      <c r="F113" s="1">
        <f>Taula1[[#This Row],[Cost_elegible]]-Taula1[[#This Row],[FEDER]]</f>
        <v>13981</v>
      </c>
      <c r="G113" t="s">
        <v>399</v>
      </c>
    </row>
    <row r="114" spans="1:7" x14ac:dyDescent="0.25">
      <c r="A114">
        <v>3922</v>
      </c>
      <c r="B114" t="s">
        <v>135</v>
      </c>
      <c r="C114" t="s">
        <v>136</v>
      </c>
      <c r="D114" s="1">
        <v>33936</v>
      </c>
      <c r="E114" s="1">
        <v>25452</v>
      </c>
      <c r="F114" s="1">
        <f>Taula1[[#This Row],[Cost_elegible]]-Taula1[[#This Row],[FEDER]]</f>
        <v>8484</v>
      </c>
      <c r="G114" t="s">
        <v>122</v>
      </c>
    </row>
    <row r="115" spans="1:7" x14ac:dyDescent="0.25">
      <c r="A115">
        <v>3941</v>
      </c>
      <c r="B115" t="s">
        <v>185</v>
      </c>
      <c r="C115" t="s">
        <v>182</v>
      </c>
      <c r="D115" s="1">
        <v>4647</v>
      </c>
      <c r="E115" s="1">
        <v>3485</v>
      </c>
      <c r="F115" s="1">
        <f>Taula1[[#This Row],[Cost_elegible]]-Taula1[[#This Row],[FEDER]]</f>
        <v>1162</v>
      </c>
      <c r="G115" t="s">
        <v>183</v>
      </c>
    </row>
    <row r="116" spans="1:7" x14ac:dyDescent="0.25">
      <c r="A116">
        <v>3942</v>
      </c>
      <c r="B116" t="s">
        <v>250</v>
      </c>
      <c r="C116" t="s">
        <v>249</v>
      </c>
      <c r="D116" s="1">
        <v>1795</v>
      </c>
      <c r="E116" s="1">
        <v>1346</v>
      </c>
      <c r="F116" s="1">
        <f>Taula1[[#This Row],[Cost_elegible]]-Taula1[[#This Row],[FEDER]]</f>
        <v>449</v>
      </c>
      <c r="G116" t="s">
        <v>211</v>
      </c>
    </row>
    <row r="117" spans="1:7" x14ac:dyDescent="0.25">
      <c r="A117">
        <v>3943</v>
      </c>
      <c r="B117" t="s">
        <v>184</v>
      </c>
      <c r="C117" t="s">
        <v>182</v>
      </c>
      <c r="D117" s="1">
        <v>40000</v>
      </c>
      <c r="E117" s="1">
        <v>30000</v>
      </c>
      <c r="F117" s="1">
        <f>Taula1[[#This Row],[Cost_elegible]]-Taula1[[#This Row],[FEDER]]</f>
        <v>10000</v>
      </c>
      <c r="G117" t="s">
        <v>183</v>
      </c>
    </row>
    <row r="118" spans="1:7" x14ac:dyDescent="0.25">
      <c r="A118">
        <v>3944</v>
      </c>
      <c r="B118" t="s">
        <v>248</v>
      </c>
      <c r="C118" t="s">
        <v>249</v>
      </c>
      <c r="D118" s="1">
        <v>50844</v>
      </c>
      <c r="E118" s="1">
        <v>38133</v>
      </c>
      <c r="F118" s="1">
        <f>Taula1[[#This Row],[Cost_elegible]]-Taula1[[#This Row],[FEDER]]</f>
        <v>12711</v>
      </c>
      <c r="G118" t="s">
        <v>211</v>
      </c>
    </row>
    <row r="119" spans="1:7" x14ac:dyDescent="0.25">
      <c r="A119">
        <v>3945</v>
      </c>
      <c r="B119" t="s">
        <v>366</v>
      </c>
      <c r="C119" t="s">
        <v>356</v>
      </c>
      <c r="D119" s="1">
        <v>1842</v>
      </c>
      <c r="E119" s="1">
        <v>1382</v>
      </c>
      <c r="F119" s="1">
        <f>Taula1[[#This Row],[Cost_elegible]]-Taula1[[#This Row],[FEDER]]</f>
        <v>460</v>
      </c>
      <c r="G119" t="s">
        <v>5</v>
      </c>
    </row>
    <row r="120" spans="1:7" x14ac:dyDescent="0.25">
      <c r="A120">
        <v>3946</v>
      </c>
      <c r="B120" t="s">
        <v>365</v>
      </c>
      <c r="C120" t="s">
        <v>356</v>
      </c>
      <c r="D120" s="1">
        <v>22066</v>
      </c>
      <c r="E120" s="1">
        <v>16549</v>
      </c>
      <c r="F120" s="1">
        <f>Taula1[[#This Row],[Cost_elegible]]-Taula1[[#This Row],[FEDER]]</f>
        <v>5517</v>
      </c>
      <c r="G120" t="s">
        <v>5</v>
      </c>
    </row>
    <row r="121" spans="1:7" x14ac:dyDescent="0.25">
      <c r="A121">
        <v>3961</v>
      </c>
      <c r="B121" t="s">
        <v>202</v>
      </c>
      <c r="C121" t="s">
        <v>203</v>
      </c>
      <c r="D121" s="1">
        <v>252100</v>
      </c>
      <c r="E121" s="1">
        <v>20576</v>
      </c>
      <c r="F121" s="1">
        <f>Taula1[[#This Row],[Cost_elegible]]-Taula1[[#This Row],[FEDER]]</f>
        <v>231524</v>
      </c>
      <c r="G121" t="s">
        <v>190</v>
      </c>
    </row>
    <row r="122" spans="1:7" x14ac:dyDescent="0.25">
      <c r="A122">
        <v>4002</v>
      </c>
      <c r="B122" t="s">
        <v>310</v>
      </c>
      <c r="C122" t="s">
        <v>304</v>
      </c>
      <c r="D122" s="1">
        <v>1794</v>
      </c>
      <c r="E122" s="1">
        <v>1346</v>
      </c>
      <c r="F122" s="1">
        <f>Taula1[[#This Row],[Cost_elegible]]-Taula1[[#This Row],[FEDER]]</f>
        <v>448</v>
      </c>
      <c r="G122" t="s">
        <v>302</v>
      </c>
    </row>
    <row r="123" spans="1:7" x14ac:dyDescent="0.25">
      <c r="A123">
        <v>4002</v>
      </c>
      <c r="B123" t="s">
        <v>310</v>
      </c>
      <c r="C123" t="s">
        <v>305</v>
      </c>
      <c r="D123" s="1">
        <v>1794</v>
      </c>
      <c r="E123" s="1">
        <v>1346</v>
      </c>
      <c r="F123" s="1">
        <f>Taula1[[#This Row],[Cost_elegible]]-Taula1[[#This Row],[FEDER]]</f>
        <v>448</v>
      </c>
      <c r="G123" t="s">
        <v>302</v>
      </c>
    </row>
    <row r="124" spans="1:7" x14ac:dyDescent="0.25">
      <c r="A124">
        <v>4022</v>
      </c>
      <c r="B124" t="s">
        <v>309</v>
      </c>
      <c r="C124" t="s">
        <v>304</v>
      </c>
      <c r="D124" s="1">
        <v>149934</v>
      </c>
      <c r="E124" s="1">
        <v>112450</v>
      </c>
      <c r="F124" s="1">
        <f>Taula1[[#This Row],[Cost_elegible]]-Taula1[[#This Row],[FEDER]]</f>
        <v>37484</v>
      </c>
      <c r="G124" t="s">
        <v>302</v>
      </c>
    </row>
    <row r="125" spans="1:7" x14ac:dyDescent="0.25">
      <c r="A125">
        <v>4022</v>
      </c>
      <c r="B125" t="s">
        <v>309</v>
      </c>
      <c r="C125" t="s">
        <v>305</v>
      </c>
      <c r="D125" s="1">
        <v>149934</v>
      </c>
      <c r="E125" s="1">
        <v>112450</v>
      </c>
      <c r="F125" s="1">
        <f>Taula1[[#This Row],[Cost_elegible]]-Taula1[[#This Row],[FEDER]]</f>
        <v>37484</v>
      </c>
      <c r="G125" t="s">
        <v>302</v>
      </c>
    </row>
    <row r="126" spans="1:7" x14ac:dyDescent="0.25">
      <c r="A126">
        <v>4023</v>
      </c>
      <c r="B126" t="s">
        <v>306</v>
      </c>
      <c r="C126" t="s">
        <v>304</v>
      </c>
      <c r="D126" s="1">
        <v>11308</v>
      </c>
      <c r="E126" s="1">
        <v>8481</v>
      </c>
      <c r="F126" s="1">
        <f>Taula1[[#This Row],[Cost_elegible]]-Taula1[[#This Row],[FEDER]]</f>
        <v>2827</v>
      </c>
      <c r="G126" t="s">
        <v>302</v>
      </c>
    </row>
    <row r="127" spans="1:7" x14ac:dyDescent="0.25">
      <c r="A127">
        <v>4023</v>
      </c>
      <c r="B127" t="s">
        <v>306</v>
      </c>
      <c r="C127" t="s">
        <v>305</v>
      </c>
      <c r="D127" s="1">
        <v>11308</v>
      </c>
      <c r="E127" s="1">
        <v>8481</v>
      </c>
      <c r="F127" s="1">
        <f>Taula1[[#This Row],[Cost_elegible]]-Taula1[[#This Row],[FEDER]]</f>
        <v>2827</v>
      </c>
      <c r="G127" t="s">
        <v>302</v>
      </c>
    </row>
    <row r="128" spans="1:7" x14ac:dyDescent="0.25">
      <c r="A128">
        <v>4042</v>
      </c>
      <c r="B128" t="s">
        <v>308</v>
      </c>
      <c r="C128" t="s">
        <v>304</v>
      </c>
      <c r="D128" s="1">
        <v>4634</v>
      </c>
      <c r="E128" s="1">
        <v>3476</v>
      </c>
      <c r="F128" s="1">
        <f>Taula1[[#This Row],[Cost_elegible]]-Taula1[[#This Row],[FEDER]]</f>
        <v>1158</v>
      </c>
      <c r="G128" t="s">
        <v>302</v>
      </c>
    </row>
    <row r="129" spans="1:7" x14ac:dyDescent="0.25">
      <c r="A129">
        <v>4042</v>
      </c>
      <c r="B129" t="s">
        <v>308</v>
      </c>
      <c r="C129" t="s">
        <v>305</v>
      </c>
      <c r="D129" s="1">
        <v>4634</v>
      </c>
      <c r="E129" s="1">
        <v>3476</v>
      </c>
      <c r="F129" s="1">
        <f>Taula1[[#This Row],[Cost_elegible]]-Taula1[[#This Row],[FEDER]]</f>
        <v>1158</v>
      </c>
      <c r="G129" t="s">
        <v>302</v>
      </c>
    </row>
    <row r="130" spans="1:7" x14ac:dyDescent="0.25">
      <c r="A130">
        <v>4044</v>
      </c>
      <c r="B130" t="s">
        <v>303</v>
      </c>
      <c r="C130" t="s">
        <v>304</v>
      </c>
      <c r="D130" s="1">
        <v>10834</v>
      </c>
      <c r="E130" s="1">
        <v>8125</v>
      </c>
      <c r="F130" s="1">
        <f>Taula1[[#This Row],[Cost_elegible]]-Taula1[[#This Row],[FEDER]]</f>
        <v>2709</v>
      </c>
      <c r="G130" t="s">
        <v>302</v>
      </c>
    </row>
    <row r="131" spans="1:7" x14ac:dyDescent="0.25">
      <c r="A131">
        <v>4044</v>
      </c>
      <c r="B131" t="s">
        <v>303</v>
      </c>
      <c r="C131" t="s">
        <v>305</v>
      </c>
      <c r="D131" s="1">
        <v>10834</v>
      </c>
      <c r="E131" s="1">
        <v>8125</v>
      </c>
      <c r="F131" s="1">
        <f>Taula1[[#This Row],[Cost_elegible]]-Taula1[[#This Row],[FEDER]]</f>
        <v>2709</v>
      </c>
      <c r="G131" t="s">
        <v>302</v>
      </c>
    </row>
    <row r="132" spans="1:7" x14ac:dyDescent="0.25">
      <c r="A132">
        <v>4045</v>
      </c>
      <c r="B132" t="s">
        <v>307</v>
      </c>
      <c r="C132" t="s">
        <v>304</v>
      </c>
      <c r="D132" s="1">
        <v>37418</v>
      </c>
      <c r="E132" s="1">
        <v>28063</v>
      </c>
      <c r="F132" s="1">
        <f>Taula1[[#This Row],[Cost_elegible]]-Taula1[[#This Row],[FEDER]]</f>
        <v>9355</v>
      </c>
      <c r="G132" t="s">
        <v>302</v>
      </c>
    </row>
    <row r="133" spans="1:7" x14ac:dyDescent="0.25">
      <c r="A133">
        <v>4045</v>
      </c>
      <c r="B133" t="s">
        <v>307</v>
      </c>
      <c r="C133" t="s">
        <v>305</v>
      </c>
      <c r="D133" s="1">
        <v>37418</v>
      </c>
      <c r="E133" s="1">
        <v>28063</v>
      </c>
      <c r="F133" s="1">
        <f>Taula1[[#This Row],[Cost_elegible]]-Taula1[[#This Row],[FEDER]]</f>
        <v>9355</v>
      </c>
      <c r="G133" t="s">
        <v>302</v>
      </c>
    </row>
    <row r="134" spans="1:7" x14ac:dyDescent="0.25">
      <c r="A134">
        <v>4162</v>
      </c>
      <c r="B134" t="s">
        <v>195</v>
      </c>
      <c r="C134" t="s">
        <v>196</v>
      </c>
      <c r="D134" s="1">
        <v>507253</v>
      </c>
      <c r="E134" s="1">
        <v>464768</v>
      </c>
      <c r="F134" s="1">
        <f>Taula1[[#This Row],[Cost_elegible]]-Taula1[[#This Row],[FEDER]]</f>
        <v>42485</v>
      </c>
      <c r="G134" t="s">
        <v>190</v>
      </c>
    </row>
    <row r="135" spans="1:7" x14ac:dyDescent="0.25">
      <c r="A135">
        <v>4162</v>
      </c>
      <c r="B135" t="s">
        <v>195</v>
      </c>
      <c r="C135" t="s">
        <v>314</v>
      </c>
      <c r="D135" s="1">
        <v>446434</v>
      </c>
      <c r="E135" s="1">
        <v>403949</v>
      </c>
      <c r="F135" s="1">
        <f>Taula1[[#This Row],[Cost_elegible]]-Taula1[[#This Row],[FEDER]]</f>
        <v>42485</v>
      </c>
      <c r="G135" t="s">
        <v>302</v>
      </c>
    </row>
    <row r="136" spans="1:7" x14ac:dyDescent="0.25">
      <c r="A136">
        <v>4202</v>
      </c>
      <c r="B136" t="s">
        <v>120</v>
      </c>
      <c r="C136" t="s">
        <v>121</v>
      </c>
      <c r="D136" s="1">
        <v>191787</v>
      </c>
      <c r="E136" s="1">
        <v>151134</v>
      </c>
      <c r="F136" s="1">
        <f>Taula1[[#This Row],[Cost_elegible]]-Taula1[[#This Row],[FEDER]]</f>
        <v>40653</v>
      </c>
      <c r="G136" t="s">
        <v>122</v>
      </c>
    </row>
    <row r="137" spans="1:7" x14ac:dyDescent="0.25">
      <c r="A137">
        <v>4202</v>
      </c>
      <c r="B137" t="s">
        <v>120</v>
      </c>
      <c r="C137" t="s">
        <v>434</v>
      </c>
      <c r="D137" s="1">
        <v>64153</v>
      </c>
      <c r="E137" s="1">
        <v>23500</v>
      </c>
      <c r="F137" s="1">
        <f>Taula1[[#This Row],[Cost_elegible]]-Taula1[[#This Row],[FEDER]]</f>
        <v>40653</v>
      </c>
      <c r="G137" t="s">
        <v>435</v>
      </c>
    </row>
    <row r="138" spans="1:7" x14ac:dyDescent="0.25">
      <c r="A138">
        <v>4202</v>
      </c>
      <c r="B138" t="s">
        <v>120</v>
      </c>
      <c r="C138" t="s">
        <v>436</v>
      </c>
      <c r="D138" s="1">
        <v>152061</v>
      </c>
      <c r="E138" s="1">
        <v>111408</v>
      </c>
      <c r="F138" s="1">
        <f>Taula1[[#This Row],[Cost_elegible]]-Taula1[[#This Row],[FEDER]]</f>
        <v>40653</v>
      </c>
      <c r="G138" t="s">
        <v>437</v>
      </c>
    </row>
    <row r="139" spans="1:7" x14ac:dyDescent="0.25">
      <c r="A139">
        <v>4282</v>
      </c>
      <c r="B139" t="s">
        <v>74</v>
      </c>
      <c r="C139" t="s">
        <v>75</v>
      </c>
      <c r="D139" s="1">
        <v>227360</v>
      </c>
      <c r="E139" s="1">
        <v>180200</v>
      </c>
      <c r="F139" s="1">
        <f>Taula1[[#This Row],[Cost_elegible]]-Taula1[[#This Row],[FEDER]]</f>
        <v>47160</v>
      </c>
      <c r="G139">
        <v>200051</v>
      </c>
    </row>
    <row r="140" spans="1:7" x14ac:dyDescent="0.25">
      <c r="A140">
        <v>4282</v>
      </c>
      <c r="B140" t="s">
        <v>74</v>
      </c>
      <c r="C140" t="s">
        <v>98</v>
      </c>
      <c r="D140" s="1">
        <v>217160</v>
      </c>
      <c r="E140" s="1">
        <v>170000</v>
      </c>
      <c r="F140" s="1">
        <f>Taula1[[#This Row],[Cost_elegible]]-Taula1[[#This Row],[FEDER]]</f>
        <v>47160</v>
      </c>
      <c r="G140">
        <v>200233</v>
      </c>
    </row>
    <row r="141" spans="1:7" x14ac:dyDescent="0.25">
      <c r="A141">
        <v>4282</v>
      </c>
      <c r="B141" t="s">
        <v>74</v>
      </c>
      <c r="C141" t="s">
        <v>101</v>
      </c>
      <c r="D141" s="1">
        <v>344660</v>
      </c>
      <c r="E141" s="1">
        <v>297500</v>
      </c>
      <c r="F141" s="1">
        <f>Taula1[[#This Row],[Cost_elegible]]-Taula1[[#This Row],[FEDER]]</f>
        <v>47160</v>
      </c>
      <c r="G141">
        <v>200284</v>
      </c>
    </row>
    <row r="142" spans="1:7" x14ac:dyDescent="0.25">
      <c r="A142">
        <v>4282</v>
      </c>
      <c r="B142" t="s">
        <v>74</v>
      </c>
      <c r="C142" t="s">
        <v>102</v>
      </c>
      <c r="D142" s="1">
        <v>254360</v>
      </c>
      <c r="E142" s="1">
        <v>207200</v>
      </c>
      <c r="F142" s="1">
        <f>Taula1[[#This Row],[Cost_elegible]]-Taula1[[#This Row],[FEDER]]</f>
        <v>47160</v>
      </c>
      <c r="G142">
        <v>200364</v>
      </c>
    </row>
    <row r="143" spans="1:7" x14ac:dyDescent="0.25">
      <c r="A143">
        <v>4282</v>
      </c>
      <c r="B143" t="s">
        <v>74</v>
      </c>
      <c r="C143" t="s">
        <v>301</v>
      </c>
      <c r="D143" s="1">
        <v>232460</v>
      </c>
      <c r="E143" s="1">
        <v>185300</v>
      </c>
      <c r="F143" s="1">
        <f>Taula1[[#This Row],[Cost_elegible]]-Taula1[[#This Row],[FEDER]]</f>
        <v>47160</v>
      </c>
      <c r="G143" t="s">
        <v>302</v>
      </c>
    </row>
    <row r="144" spans="1:7" x14ac:dyDescent="0.25">
      <c r="A144">
        <v>4283</v>
      </c>
      <c r="B144" t="s">
        <v>226</v>
      </c>
      <c r="C144" t="s">
        <v>216</v>
      </c>
      <c r="D144" s="1">
        <v>226750</v>
      </c>
      <c r="E144" s="1">
        <v>203500</v>
      </c>
      <c r="F144" s="1">
        <f>Taula1[[#This Row],[Cost_elegible]]-Taula1[[#This Row],[FEDER]]</f>
        <v>23250</v>
      </c>
      <c r="G144" t="s">
        <v>211</v>
      </c>
    </row>
    <row r="145" spans="1:7" x14ac:dyDescent="0.25">
      <c r="A145">
        <v>4283</v>
      </c>
      <c r="B145" t="s">
        <v>226</v>
      </c>
      <c r="C145" t="s">
        <v>301</v>
      </c>
      <c r="D145" s="1">
        <v>305150</v>
      </c>
      <c r="E145" s="1">
        <v>281900</v>
      </c>
      <c r="F145" s="1">
        <f>Taula1[[#This Row],[Cost_elegible]]-Taula1[[#This Row],[FEDER]]</f>
        <v>23250</v>
      </c>
      <c r="G145" t="s">
        <v>302</v>
      </c>
    </row>
    <row r="146" spans="1:7" x14ac:dyDescent="0.25">
      <c r="A146">
        <v>4283</v>
      </c>
      <c r="B146" t="s">
        <v>226</v>
      </c>
      <c r="C146" t="s">
        <v>358</v>
      </c>
      <c r="D146" s="1">
        <v>274250</v>
      </c>
      <c r="E146" s="1">
        <v>251000</v>
      </c>
      <c r="F146" s="1">
        <f>Taula1[[#This Row],[Cost_elegible]]-Taula1[[#This Row],[FEDER]]</f>
        <v>23250</v>
      </c>
      <c r="G146" t="s">
        <v>5</v>
      </c>
    </row>
    <row r="147" spans="1:7" x14ac:dyDescent="0.25">
      <c r="A147">
        <v>4283</v>
      </c>
      <c r="B147" t="s">
        <v>226</v>
      </c>
      <c r="C147" t="s">
        <v>411</v>
      </c>
      <c r="D147" s="1">
        <v>274250</v>
      </c>
      <c r="E147" s="1">
        <v>251000</v>
      </c>
      <c r="F147" s="1">
        <f>Taula1[[#This Row],[Cost_elegible]]-Taula1[[#This Row],[FEDER]]</f>
        <v>23250</v>
      </c>
      <c r="G147" t="s">
        <v>399</v>
      </c>
    </row>
    <row r="148" spans="1:7" x14ac:dyDescent="0.25">
      <c r="A148">
        <v>4342</v>
      </c>
      <c r="B148" t="s">
        <v>230</v>
      </c>
      <c r="C148" t="s">
        <v>216</v>
      </c>
      <c r="D148" s="1">
        <v>206833</v>
      </c>
      <c r="E148" s="1">
        <v>103500</v>
      </c>
      <c r="F148" s="1">
        <f>Taula1[[#This Row],[Cost_elegible]]-Taula1[[#This Row],[FEDER]]</f>
        <v>103333</v>
      </c>
      <c r="G148" t="s">
        <v>211</v>
      </c>
    </row>
    <row r="149" spans="1:7" x14ac:dyDescent="0.25">
      <c r="A149">
        <v>4342</v>
      </c>
      <c r="B149" t="s">
        <v>230</v>
      </c>
      <c r="C149" t="s">
        <v>288</v>
      </c>
      <c r="D149" s="1">
        <v>448333</v>
      </c>
      <c r="E149" s="1">
        <v>345000</v>
      </c>
      <c r="F149" s="1">
        <f>Taula1[[#This Row],[Cost_elegible]]-Taula1[[#This Row],[FEDER]]</f>
        <v>103333</v>
      </c>
      <c r="G149" t="s">
        <v>286</v>
      </c>
    </row>
    <row r="150" spans="1:7" x14ac:dyDescent="0.25">
      <c r="A150">
        <v>4342</v>
      </c>
      <c r="B150" t="s">
        <v>230</v>
      </c>
      <c r="C150" t="s">
        <v>301</v>
      </c>
      <c r="D150" s="1">
        <v>344833</v>
      </c>
      <c r="E150" s="1">
        <v>241500</v>
      </c>
      <c r="F150" s="1">
        <f>Taula1[[#This Row],[Cost_elegible]]-Taula1[[#This Row],[FEDER]]</f>
        <v>103333</v>
      </c>
      <c r="G150" t="s">
        <v>302</v>
      </c>
    </row>
    <row r="151" spans="1:7" x14ac:dyDescent="0.25">
      <c r="A151">
        <v>4343</v>
      </c>
      <c r="B151" t="s">
        <v>275</v>
      </c>
      <c r="C151" t="s">
        <v>276</v>
      </c>
      <c r="D151" s="1">
        <v>239870</v>
      </c>
      <c r="E151" s="1">
        <v>168438</v>
      </c>
      <c r="F151" s="1">
        <f>Taula1[[#This Row],[Cost_elegible]]-Taula1[[#This Row],[FEDER]]</f>
        <v>71432</v>
      </c>
      <c r="G151" t="s">
        <v>274</v>
      </c>
    </row>
    <row r="152" spans="1:7" x14ac:dyDescent="0.25">
      <c r="A152">
        <v>4343</v>
      </c>
      <c r="B152" t="s">
        <v>275</v>
      </c>
      <c r="C152" t="s">
        <v>374</v>
      </c>
      <c r="D152" s="1">
        <v>137882</v>
      </c>
      <c r="E152" s="1">
        <v>66450</v>
      </c>
      <c r="F152" s="1">
        <f>Taula1[[#This Row],[Cost_elegible]]-Taula1[[#This Row],[FEDER]]</f>
        <v>71432</v>
      </c>
      <c r="G152" t="s">
        <v>370</v>
      </c>
    </row>
    <row r="153" spans="1:7" x14ac:dyDescent="0.25">
      <c r="A153">
        <v>4343</v>
      </c>
      <c r="B153" t="s">
        <v>275</v>
      </c>
      <c r="C153" t="s">
        <v>371</v>
      </c>
      <c r="D153" s="1">
        <v>320423</v>
      </c>
      <c r="E153" s="1">
        <v>248991</v>
      </c>
      <c r="F153" s="1">
        <f>Taula1[[#This Row],[Cost_elegible]]-Taula1[[#This Row],[FEDER]]</f>
        <v>71432</v>
      </c>
      <c r="G153" t="s">
        <v>370</v>
      </c>
    </row>
    <row r="154" spans="1:7" x14ac:dyDescent="0.25">
      <c r="A154">
        <v>4343</v>
      </c>
      <c r="B154" t="s">
        <v>275</v>
      </c>
      <c r="C154" t="s">
        <v>467</v>
      </c>
      <c r="D154" s="1">
        <v>194830</v>
      </c>
      <c r="E154" s="1">
        <v>123398</v>
      </c>
      <c r="F154" s="1">
        <f>Taula1[[#This Row],[Cost_elegible]]-Taula1[[#This Row],[FEDER]]</f>
        <v>71432</v>
      </c>
      <c r="G154" t="s">
        <v>468</v>
      </c>
    </row>
    <row r="155" spans="1:7" x14ac:dyDescent="0.25">
      <c r="A155">
        <v>4343</v>
      </c>
      <c r="B155" t="s">
        <v>275</v>
      </c>
      <c r="C155" t="s">
        <v>485</v>
      </c>
      <c r="D155" s="1">
        <v>150602</v>
      </c>
      <c r="E155" s="1">
        <v>79170</v>
      </c>
      <c r="F155" s="1">
        <f>Taula1[[#This Row],[Cost_elegible]]-Taula1[[#This Row],[FEDER]]</f>
        <v>71432</v>
      </c>
      <c r="G155" t="s">
        <v>486</v>
      </c>
    </row>
    <row r="156" spans="1:7" x14ac:dyDescent="0.25">
      <c r="A156">
        <v>4382</v>
      </c>
      <c r="B156" t="s">
        <v>156</v>
      </c>
      <c r="C156" t="s">
        <v>133</v>
      </c>
      <c r="D156" s="1">
        <v>1200000</v>
      </c>
      <c r="E156" s="1">
        <v>463681</v>
      </c>
      <c r="F156" s="1">
        <f>Taula1[[#This Row],[Cost_elegible]]-Taula1[[#This Row],[FEDER]]</f>
        <v>736319</v>
      </c>
      <c r="G156" t="s">
        <v>122</v>
      </c>
    </row>
    <row r="157" spans="1:7" x14ac:dyDescent="0.25">
      <c r="A157">
        <v>4382</v>
      </c>
      <c r="B157" t="s">
        <v>156</v>
      </c>
      <c r="C157" t="s">
        <v>356</v>
      </c>
      <c r="E157" s="1">
        <v>479750</v>
      </c>
      <c r="F157" s="1">
        <f>Taula1[[#This Row],[Cost_elegible]]-Taula1[[#This Row],[FEDER]]</f>
        <v>-479750</v>
      </c>
      <c r="G157" t="s">
        <v>5</v>
      </c>
    </row>
    <row r="158" spans="1:7" x14ac:dyDescent="0.25">
      <c r="A158">
        <v>4382</v>
      </c>
      <c r="B158" t="s">
        <v>156</v>
      </c>
      <c r="C158" t="s">
        <v>400</v>
      </c>
      <c r="E158" s="1">
        <v>436808</v>
      </c>
      <c r="F158" s="1">
        <f>Taula1[[#This Row],[Cost_elegible]]-Taula1[[#This Row],[FEDER]]</f>
        <v>-436808</v>
      </c>
      <c r="G158" t="s">
        <v>399</v>
      </c>
    </row>
    <row r="159" spans="1:7" x14ac:dyDescent="0.25">
      <c r="A159">
        <v>4442</v>
      </c>
      <c r="B159" t="s">
        <v>87</v>
      </c>
      <c r="C159" t="s">
        <v>88</v>
      </c>
      <c r="D159" s="1">
        <v>59950</v>
      </c>
      <c r="E159" s="1">
        <v>35250</v>
      </c>
      <c r="F159" s="1">
        <f>Taula1[[#This Row],[Cost_elegible]]-Taula1[[#This Row],[FEDER]]</f>
        <v>24700</v>
      </c>
      <c r="G159">
        <v>200110</v>
      </c>
    </row>
    <row r="160" spans="1:7" x14ac:dyDescent="0.25">
      <c r="A160">
        <v>4442</v>
      </c>
      <c r="B160" t="s">
        <v>87</v>
      </c>
      <c r="C160" t="s">
        <v>452</v>
      </c>
      <c r="D160" s="1">
        <v>98850</v>
      </c>
      <c r="E160" s="1">
        <v>74150</v>
      </c>
      <c r="F160" s="1">
        <f>Taula1[[#This Row],[Cost_elegible]]-Taula1[[#This Row],[FEDER]]</f>
        <v>24700</v>
      </c>
      <c r="G160" t="s">
        <v>453</v>
      </c>
    </row>
    <row r="161" spans="1:7" x14ac:dyDescent="0.25">
      <c r="A161">
        <v>4522</v>
      </c>
      <c r="B161" t="s">
        <v>26</v>
      </c>
      <c r="C161" t="s">
        <v>27</v>
      </c>
      <c r="D161" s="1">
        <v>161357</v>
      </c>
      <c r="E161" s="1">
        <v>132300</v>
      </c>
      <c r="F161" s="1">
        <f>Taula1[[#This Row],[Cost_elegible]]-Taula1[[#This Row],[FEDER]]</f>
        <v>29057</v>
      </c>
      <c r="G161">
        <v>100568</v>
      </c>
    </row>
    <row r="162" spans="1:7" x14ac:dyDescent="0.25">
      <c r="A162">
        <v>4522</v>
      </c>
      <c r="B162" t="s">
        <v>26</v>
      </c>
      <c r="C162" t="s">
        <v>57</v>
      </c>
      <c r="D162" s="1">
        <v>77914</v>
      </c>
      <c r="E162" s="1">
        <v>48857</v>
      </c>
      <c r="F162" s="1">
        <f>Taula1[[#This Row],[Cost_elegible]]-Taula1[[#This Row],[FEDER]]</f>
        <v>29057</v>
      </c>
      <c r="G162">
        <v>100345</v>
      </c>
    </row>
    <row r="163" spans="1:7" x14ac:dyDescent="0.25">
      <c r="A163">
        <v>4522</v>
      </c>
      <c r="B163" t="s">
        <v>26</v>
      </c>
      <c r="C163" t="s">
        <v>143</v>
      </c>
      <c r="D163" s="1">
        <v>84422</v>
      </c>
      <c r="E163" s="1">
        <v>55365</v>
      </c>
      <c r="F163" s="1">
        <f>Taula1[[#This Row],[Cost_elegible]]-Taula1[[#This Row],[FEDER]]</f>
        <v>29057</v>
      </c>
      <c r="G163" t="s">
        <v>122</v>
      </c>
    </row>
    <row r="164" spans="1:7" x14ac:dyDescent="0.25">
      <c r="A164">
        <v>4522</v>
      </c>
      <c r="B164" t="s">
        <v>26</v>
      </c>
      <c r="C164" t="s">
        <v>300</v>
      </c>
      <c r="D164" s="1">
        <v>32700</v>
      </c>
      <c r="E164" s="1">
        <v>3643</v>
      </c>
      <c r="F164" s="1">
        <f>Taula1[[#This Row],[Cost_elegible]]-Taula1[[#This Row],[FEDER]]</f>
        <v>29057</v>
      </c>
      <c r="G164" t="s">
        <v>299</v>
      </c>
    </row>
    <row r="165" spans="1:7" x14ac:dyDescent="0.25">
      <c r="A165">
        <v>4522</v>
      </c>
      <c r="B165" t="s">
        <v>26</v>
      </c>
      <c r="C165" t="s">
        <v>357</v>
      </c>
      <c r="D165" s="1">
        <v>197396</v>
      </c>
      <c r="E165" s="1">
        <v>168339</v>
      </c>
      <c r="F165" s="1">
        <f>Taula1[[#This Row],[Cost_elegible]]-Taula1[[#This Row],[FEDER]]</f>
        <v>29057</v>
      </c>
      <c r="G165" t="s">
        <v>5</v>
      </c>
    </row>
    <row r="166" spans="1:7" x14ac:dyDescent="0.25">
      <c r="A166">
        <v>4522</v>
      </c>
      <c r="B166" t="s">
        <v>26</v>
      </c>
      <c r="C166" t="s">
        <v>379</v>
      </c>
      <c r="D166" s="1">
        <v>100457</v>
      </c>
      <c r="E166" s="1">
        <v>71400</v>
      </c>
      <c r="F166" s="1">
        <f>Taula1[[#This Row],[Cost_elegible]]-Taula1[[#This Row],[FEDER]]</f>
        <v>29057</v>
      </c>
      <c r="G166" t="s">
        <v>370</v>
      </c>
    </row>
    <row r="167" spans="1:7" x14ac:dyDescent="0.25">
      <c r="A167">
        <v>4522</v>
      </c>
      <c r="B167" t="s">
        <v>26</v>
      </c>
      <c r="C167" t="s">
        <v>373</v>
      </c>
      <c r="D167" s="1">
        <v>89417</v>
      </c>
      <c r="E167" s="1">
        <v>60360</v>
      </c>
      <c r="F167" s="1">
        <f>Taula1[[#This Row],[Cost_elegible]]-Taula1[[#This Row],[FEDER]]</f>
        <v>29057</v>
      </c>
      <c r="G167" t="s">
        <v>370</v>
      </c>
    </row>
    <row r="168" spans="1:7" x14ac:dyDescent="0.25">
      <c r="A168">
        <v>4522</v>
      </c>
      <c r="B168" t="s">
        <v>26</v>
      </c>
      <c r="C168" t="s">
        <v>418</v>
      </c>
      <c r="D168" s="1">
        <v>97122</v>
      </c>
      <c r="E168" s="1">
        <v>68065</v>
      </c>
      <c r="F168" s="1">
        <f>Taula1[[#This Row],[Cost_elegible]]-Taula1[[#This Row],[FEDER]]</f>
        <v>29057</v>
      </c>
      <c r="G168" t="s">
        <v>419</v>
      </c>
    </row>
    <row r="169" spans="1:7" x14ac:dyDescent="0.25">
      <c r="A169">
        <v>4543</v>
      </c>
      <c r="B169" t="s">
        <v>282</v>
      </c>
      <c r="C169" t="s">
        <v>283</v>
      </c>
      <c r="D169" s="1">
        <v>73193</v>
      </c>
      <c r="E169" s="1">
        <v>25000</v>
      </c>
      <c r="F169" s="1">
        <f>Taula1[[#This Row],[Cost_elegible]]-Taula1[[#This Row],[FEDER]]</f>
        <v>48193</v>
      </c>
      <c r="G169" t="s">
        <v>281</v>
      </c>
    </row>
    <row r="170" spans="1:7" x14ac:dyDescent="0.25">
      <c r="A170">
        <v>4543</v>
      </c>
      <c r="B170" t="s">
        <v>282</v>
      </c>
      <c r="C170" t="s">
        <v>470</v>
      </c>
      <c r="D170" s="1">
        <v>178358</v>
      </c>
      <c r="E170" s="1">
        <v>130165</v>
      </c>
      <c r="F170" s="1">
        <f>Taula1[[#This Row],[Cost_elegible]]-Taula1[[#This Row],[FEDER]]</f>
        <v>48193</v>
      </c>
      <c r="G170" t="s">
        <v>471</v>
      </c>
    </row>
    <row r="171" spans="1:7" x14ac:dyDescent="0.25">
      <c r="A171">
        <v>4582</v>
      </c>
      <c r="B171" t="s">
        <v>259</v>
      </c>
      <c r="C171" t="s">
        <v>255</v>
      </c>
      <c r="D171" s="1">
        <v>268430</v>
      </c>
      <c r="E171" s="1">
        <v>196800</v>
      </c>
      <c r="F171" s="1">
        <f>Taula1[[#This Row],[Cost_elegible]]-Taula1[[#This Row],[FEDER]]</f>
        <v>71630</v>
      </c>
      <c r="G171" t="s">
        <v>254</v>
      </c>
    </row>
    <row r="172" spans="1:7" x14ac:dyDescent="0.25">
      <c r="A172">
        <v>4582</v>
      </c>
      <c r="B172" t="s">
        <v>259</v>
      </c>
      <c r="C172" t="s">
        <v>335</v>
      </c>
      <c r="D172" s="1">
        <v>283870</v>
      </c>
      <c r="E172" s="1">
        <v>212240</v>
      </c>
      <c r="F172" s="1">
        <f>Taula1[[#This Row],[Cost_elegible]]-Taula1[[#This Row],[FEDER]]</f>
        <v>71630</v>
      </c>
      <c r="G172" t="s">
        <v>329</v>
      </c>
    </row>
    <row r="173" spans="1:7" x14ac:dyDescent="0.25">
      <c r="A173">
        <v>4684</v>
      </c>
      <c r="B173" t="s">
        <v>233</v>
      </c>
      <c r="C173" t="s">
        <v>234</v>
      </c>
      <c r="D173" s="1">
        <v>82578</v>
      </c>
      <c r="E173" s="1">
        <v>36063</v>
      </c>
      <c r="F173" s="1">
        <f>Taula1[[#This Row],[Cost_elegible]]-Taula1[[#This Row],[FEDER]]</f>
        <v>46515</v>
      </c>
      <c r="G173" t="s">
        <v>211</v>
      </c>
    </row>
    <row r="174" spans="1:7" x14ac:dyDescent="0.25">
      <c r="A174">
        <v>4684</v>
      </c>
      <c r="B174" t="s">
        <v>233</v>
      </c>
      <c r="C174" t="s">
        <v>253</v>
      </c>
      <c r="D174" s="1">
        <v>254148</v>
      </c>
      <c r="E174" s="1">
        <v>207633</v>
      </c>
      <c r="F174" s="1">
        <f>Taula1[[#This Row],[Cost_elegible]]-Taula1[[#This Row],[FEDER]]</f>
        <v>46515</v>
      </c>
      <c r="G174" t="s">
        <v>254</v>
      </c>
    </row>
    <row r="175" spans="1:7" x14ac:dyDescent="0.25">
      <c r="A175">
        <v>4684</v>
      </c>
      <c r="B175" t="s">
        <v>233</v>
      </c>
      <c r="C175" t="s">
        <v>343</v>
      </c>
      <c r="D175" s="1">
        <v>263622</v>
      </c>
      <c r="E175" s="1">
        <v>217107</v>
      </c>
      <c r="F175" s="1">
        <f>Taula1[[#This Row],[Cost_elegible]]-Taula1[[#This Row],[FEDER]]</f>
        <v>46515</v>
      </c>
      <c r="G175" t="s">
        <v>329</v>
      </c>
    </row>
    <row r="176" spans="1:7" x14ac:dyDescent="0.25">
      <c r="A176">
        <v>4687</v>
      </c>
      <c r="B176" t="s">
        <v>38</v>
      </c>
      <c r="C176" t="s">
        <v>39</v>
      </c>
      <c r="D176" s="1">
        <v>274088</v>
      </c>
      <c r="E176" s="1">
        <v>201250</v>
      </c>
      <c r="F176" s="1">
        <f>Taula1[[#This Row],[Cost_elegible]]-Taula1[[#This Row],[FEDER]]</f>
        <v>72838</v>
      </c>
      <c r="G176">
        <v>200968</v>
      </c>
    </row>
    <row r="177" spans="1:7" x14ac:dyDescent="0.25">
      <c r="A177">
        <v>4687</v>
      </c>
      <c r="B177" t="s">
        <v>38</v>
      </c>
      <c r="C177" t="s">
        <v>168</v>
      </c>
      <c r="D177" s="1">
        <v>533651</v>
      </c>
      <c r="E177" s="1">
        <v>460813</v>
      </c>
      <c r="F177" s="1">
        <f>Taula1[[#This Row],[Cost_elegible]]-Taula1[[#This Row],[FEDER]]</f>
        <v>72838</v>
      </c>
      <c r="G177" t="s">
        <v>161</v>
      </c>
    </row>
    <row r="178" spans="1:7" x14ac:dyDescent="0.25">
      <c r="A178">
        <v>4687</v>
      </c>
      <c r="B178" t="s">
        <v>38</v>
      </c>
      <c r="C178" t="s">
        <v>433</v>
      </c>
      <c r="D178" s="1">
        <v>176648</v>
      </c>
      <c r="E178" s="1">
        <v>103810</v>
      </c>
      <c r="F178" s="1">
        <f>Taula1[[#This Row],[Cost_elegible]]-Taula1[[#This Row],[FEDER]]</f>
        <v>72838</v>
      </c>
      <c r="G178" t="s">
        <v>422</v>
      </c>
    </row>
    <row r="179" spans="1:7" x14ac:dyDescent="0.25">
      <c r="A179">
        <v>4702</v>
      </c>
      <c r="B179" t="s">
        <v>207</v>
      </c>
      <c r="C179" t="s">
        <v>208</v>
      </c>
      <c r="D179" s="1">
        <v>215148</v>
      </c>
      <c r="E179" s="1">
        <v>192000</v>
      </c>
      <c r="F179" s="1">
        <f>Taula1[[#This Row],[Cost_elegible]]-Taula1[[#This Row],[FEDER]]</f>
        <v>23148</v>
      </c>
      <c r="G179" t="s">
        <v>190</v>
      </c>
    </row>
    <row r="180" spans="1:7" x14ac:dyDescent="0.25">
      <c r="A180">
        <v>4702</v>
      </c>
      <c r="B180" t="s">
        <v>207</v>
      </c>
      <c r="C180" t="s">
        <v>242</v>
      </c>
      <c r="D180" s="1">
        <v>71618</v>
      </c>
      <c r="E180" s="1">
        <v>48470</v>
      </c>
      <c r="F180" s="1">
        <f>Taula1[[#This Row],[Cost_elegible]]-Taula1[[#This Row],[FEDER]]</f>
        <v>23148</v>
      </c>
      <c r="G180" t="s">
        <v>211</v>
      </c>
    </row>
    <row r="181" spans="1:7" x14ac:dyDescent="0.25">
      <c r="A181">
        <v>4702</v>
      </c>
      <c r="B181" t="s">
        <v>207</v>
      </c>
      <c r="C181" t="s">
        <v>301</v>
      </c>
      <c r="D181" s="1">
        <v>248148</v>
      </c>
      <c r="E181" s="1">
        <v>225000</v>
      </c>
      <c r="F181" s="1">
        <f>Taula1[[#This Row],[Cost_elegible]]-Taula1[[#This Row],[FEDER]]</f>
        <v>23148</v>
      </c>
      <c r="G181" t="s">
        <v>302</v>
      </c>
    </row>
    <row r="182" spans="1:7" x14ac:dyDescent="0.25">
      <c r="A182">
        <v>4702</v>
      </c>
      <c r="B182" t="s">
        <v>207</v>
      </c>
      <c r="C182" t="s">
        <v>371</v>
      </c>
      <c r="D182" s="1">
        <v>248337</v>
      </c>
      <c r="E182" s="1">
        <v>225190</v>
      </c>
      <c r="F182" s="1">
        <f>Taula1[[#This Row],[Cost_elegible]]-Taula1[[#This Row],[FEDER]]</f>
        <v>23147</v>
      </c>
      <c r="G182" t="s">
        <v>370</v>
      </c>
    </row>
    <row r="183" spans="1:7" x14ac:dyDescent="0.25">
      <c r="A183">
        <v>4782</v>
      </c>
      <c r="B183" t="s">
        <v>180</v>
      </c>
      <c r="C183" t="s">
        <v>181</v>
      </c>
      <c r="D183" s="1">
        <v>209392</v>
      </c>
      <c r="E183" s="1">
        <v>147451</v>
      </c>
      <c r="F183" s="1">
        <f>Taula1[[#This Row],[Cost_elegible]]-Taula1[[#This Row],[FEDER]]</f>
        <v>61941</v>
      </c>
      <c r="G183" t="s">
        <v>179</v>
      </c>
    </row>
    <row r="184" spans="1:7" x14ac:dyDescent="0.25">
      <c r="A184">
        <v>4782</v>
      </c>
      <c r="B184" t="s">
        <v>180</v>
      </c>
      <c r="C184" t="s">
        <v>377</v>
      </c>
      <c r="D184" s="1">
        <v>312640</v>
      </c>
      <c r="E184" s="1">
        <v>250700</v>
      </c>
      <c r="F184" s="1">
        <f>Taula1[[#This Row],[Cost_elegible]]-Taula1[[#This Row],[FEDER]]</f>
        <v>61940</v>
      </c>
      <c r="G184" t="s">
        <v>370</v>
      </c>
    </row>
    <row r="185" spans="1:7" x14ac:dyDescent="0.25">
      <c r="A185">
        <v>4807</v>
      </c>
      <c r="B185" t="s">
        <v>94</v>
      </c>
      <c r="C185" t="s">
        <v>95</v>
      </c>
      <c r="D185" s="1">
        <v>245226</v>
      </c>
      <c r="E185" s="1">
        <v>166071</v>
      </c>
      <c r="F185" s="1">
        <f>Taula1[[#This Row],[Cost_elegible]]-Taula1[[#This Row],[FEDER]]</f>
        <v>79155</v>
      </c>
      <c r="G185">
        <v>200170</v>
      </c>
    </row>
    <row r="186" spans="1:7" x14ac:dyDescent="0.25">
      <c r="A186">
        <v>4807</v>
      </c>
      <c r="B186" t="s">
        <v>491</v>
      </c>
      <c r="C186" t="s">
        <v>492</v>
      </c>
      <c r="D186" s="1">
        <v>302675</v>
      </c>
      <c r="E186" s="1">
        <v>223520</v>
      </c>
      <c r="F186" s="1">
        <f>Taula1[[#This Row],[Cost_elegible]]-Taula1[[#This Row],[FEDER]]</f>
        <v>79155</v>
      </c>
      <c r="G186" t="s">
        <v>493</v>
      </c>
    </row>
    <row r="187" spans="1:7" x14ac:dyDescent="0.25">
      <c r="A187">
        <v>4883</v>
      </c>
      <c r="B187" t="s">
        <v>420</v>
      </c>
      <c r="C187" t="s">
        <v>421</v>
      </c>
      <c r="D187" s="1">
        <v>155000</v>
      </c>
      <c r="E187" s="1">
        <v>145000</v>
      </c>
      <c r="F187" s="1">
        <f>Taula1[[#This Row],[Cost_elegible]]-Taula1[[#This Row],[FEDER]]</f>
        <v>10000</v>
      </c>
      <c r="G187" t="s">
        <v>422</v>
      </c>
    </row>
    <row r="188" spans="1:7" x14ac:dyDescent="0.25">
      <c r="A188">
        <v>4883</v>
      </c>
      <c r="B188" t="s">
        <v>420</v>
      </c>
      <c r="C188" t="s">
        <v>441</v>
      </c>
      <c r="D188" s="1">
        <v>286000</v>
      </c>
      <c r="E188" s="1">
        <v>276000</v>
      </c>
      <c r="F188" s="1">
        <f>Taula1[[#This Row],[Cost_elegible]]-Taula1[[#This Row],[FEDER]]</f>
        <v>10000</v>
      </c>
      <c r="G188" t="s">
        <v>442</v>
      </c>
    </row>
    <row r="189" spans="1:7" x14ac:dyDescent="0.25">
      <c r="A189">
        <v>4883</v>
      </c>
      <c r="B189" t="s">
        <v>420</v>
      </c>
      <c r="C189" t="s">
        <v>474</v>
      </c>
      <c r="D189" s="1">
        <v>250000</v>
      </c>
      <c r="E189" s="1">
        <v>240000</v>
      </c>
      <c r="F189" s="1">
        <f>Taula1[[#This Row],[Cost_elegible]]-Taula1[[#This Row],[FEDER]]</f>
        <v>10000</v>
      </c>
      <c r="G189" t="s">
        <v>475</v>
      </c>
    </row>
    <row r="190" spans="1:7" x14ac:dyDescent="0.25">
      <c r="A190">
        <v>4883</v>
      </c>
      <c r="B190" t="s">
        <v>420</v>
      </c>
      <c r="C190" t="s">
        <v>477</v>
      </c>
      <c r="D190" s="1">
        <v>67000</v>
      </c>
      <c r="E190" s="1">
        <v>57000</v>
      </c>
      <c r="F190" s="1">
        <f>Taula1[[#This Row],[Cost_elegible]]-Taula1[[#This Row],[FEDER]]</f>
        <v>10000</v>
      </c>
      <c r="G190" t="s">
        <v>478</v>
      </c>
    </row>
    <row r="191" spans="1:7" x14ac:dyDescent="0.25">
      <c r="A191">
        <v>4883</v>
      </c>
      <c r="B191" t="s">
        <v>420</v>
      </c>
      <c r="C191" t="s">
        <v>479</v>
      </c>
      <c r="D191" s="1">
        <v>121000</v>
      </c>
      <c r="E191" s="1">
        <v>111000</v>
      </c>
      <c r="F191" s="1">
        <f>Taula1[[#This Row],[Cost_elegible]]-Taula1[[#This Row],[FEDER]]</f>
        <v>10000</v>
      </c>
      <c r="G191" t="s">
        <v>480</v>
      </c>
    </row>
    <row r="192" spans="1:7" x14ac:dyDescent="0.25">
      <c r="A192">
        <v>4883</v>
      </c>
      <c r="B192" t="s">
        <v>420</v>
      </c>
      <c r="C192" t="s">
        <v>481</v>
      </c>
      <c r="D192" s="1">
        <v>121000</v>
      </c>
      <c r="E192" s="1">
        <v>111000</v>
      </c>
      <c r="F192" s="1">
        <f>Taula1[[#This Row],[Cost_elegible]]-Taula1[[#This Row],[FEDER]]</f>
        <v>10000</v>
      </c>
      <c r="G192" t="s">
        <v>482</v>
      </c>
    </row>
    <row r="193" spans="1:7" x14ac:dyDescent="0.25">
      <c r="A193">
        <v>4884</v>
      </c>
      <c r="B193" t="s">
        <v>16</v>
      </c>
      <c r="C193" t="s">
        <v>17</v>
      </c>
      <c r="E193" s="1">
        <v>53556</v>
      </c>
      <c r="F193" s="1">
        <f>Taula1[[#This Row],[Cost_elegible]]-Taula1[[#This Row],[FEDER]]</f>
        <v>-53556</v>
      </c>
      <c r="G193">
        <v>100439</v>
      </c>
    </row>
    <row r="194" spans="1:7" x14ac:dyDescent="0.25">
      <c r="A194">
        <v>4884</v>
      </c>
      <c r="B194" t="s">
        <v>16</v>
      </c>
      <c r="C194" t="s">
        <v>107</v>
      </c>
      <c r="D194" s="1">
        <v>150758</v>
      </c>
      <c r="E194" s="1">
        <v>81042</v>
      </c>
      <c r="F194" s="1">
        <f>Taula1[[#This Row],[Cost_elegible]]-Taula1[[#This Row],[FEDER]]</f>
        <v>69716</v>
      </c>
      <c r="G194">
        <v>200685</v>
      </c>
    </row>
    <row r="195" spans="1:7" x14ac:dyDescent="0.25">
      <c r="A195">
        <v>4884</v>
      </c>
      <c r="B195" t="s">
        <v>16</v>
      </c>
      <c r="C195" t="s">
        <v>424</v>
      </c>
      <c r="E195" s="1">
        <v>16160</v>
      </c>
      <c r="F195" s="1">
        <f>Taula1[[#This Row],[Cost_elegible]]-Taula1[[#This Row],[FEDER]]</f>
        <v>-16160</v>
      </c>
      <c r="G195" t="s">
        <v>422</v>
      </c>
    </row>
    <row r="196" spans="1:7" x14ac:dyDescent="0.25">
      <c r="A196">
        <v>4904</v>
      </c>
      <c r="B196" t="s">
        <v>241</v>
      </c>
      <c r="C196" t="s">
        <v>216</v>
      </c>
      <c r="D196" s="1">
        <v>354525</v>
      </c>
      <c r="E196" s="1">
        <v>282000</v>
      </c>
      <c r="F196" s="1">
        <f>Taula1[[#This Row],[Cost_elegible]]-Taula1[[#This Row],[FEDER]]</f>
        <v>72525</v>
      </c>
      <c r="G196" t="s">
        <v>211</v>
      </c>
    </row>
    <row r="197" spans="1:7" x14ac:dyDescent="0.25">
      <c r="A197">
        <v>4904</v>
      </c>
      <c r="B197" t="s">
        <v>241</v>
      </c>
      <c r="C197" t="s">
        <v>301</v>
      </c>
      <c r="D197" s="1">
        <v>387625</v>
      </c>
      <c r="E197" s="1">
        <v>315100</v>
      </c>
      <c r="F197" s="1">
        <f>Taula1[[#This Row],[Cost_elegible]]-Taula1[[#This Row],[FEDER]]</f>
        <v>72525</v>
      </c>
      <c r="G197" t="s">
        <v>302</v>
      </c>
    </row>
    <row r="198" spans="1:7" x14ac:dyDescent="0.25">
      <c r="A198">
        <v>4904</v>
      </c>
      <c r="B198" t="s">
        <v>241</v>
      </c>
      <c r="C198" t="s">
        <v>325</v>
      </c>
      <c r="D198" s="1">
        <v>231925</v>
      </c>
      <c r="E198" s="1">
        <v>159400</v>
      </c>
      <c r="F198" s="1">
        <f>Taula1[[#This Row],[Cost_elegible]]-Taula1[[#This Row],[FEDER]]</f>
        <v>72525</v>
      </c>
      <c r="G198" t="s">
        <v>302</v>
      </c>
    </row>
    <row r="199" spans="1:7" x14ac:dyDescent="0.25">
      <c r="A199">
        <v>4904</v>
      </c>
      <c r="B199" t="s">
        <v>241</v>
      </c>
      <c r="C199" t="s">
        <v>400</v>
      </c>
      <c r="D199" s="1">
        <v>315925</v>
      </c>
      <c r="E199" s="1">
        <v>243400</v>
      </c>
      <c r="F199" s="1">
        <f>Taula1[[#This Row],[Cost_elegible]]-Taula1[[#This Row],[FEDER]]</f>
        <v>72525</v>
      </c>
      <c r="G199" t="s">
        <v>399</v>
      </c>
    </row>
    <row r="200" spans="1:7" x14ac:dyDescent="0.25">
      <c r="A200">
        <v>4906</v>
      </c>
      <c r="B200" t="s">
        <v>131</v>
      </c>
      <c r="C200" t="s">
        <v>127</v>
      </c>
      <c r="D200" s="1">
        <v>196761</v>
      </c>
      <c r="E200" s="1">
        <v>190053</v>
      </c>
      <c r="F200" s="1">
        <f>Taula1[[#This Row],[Cost_elegible]]-Taula1[[#This Row],[FEDER]]</f>
        <v>6708</v>
      </c>
      <c r="G200" t="s">
        <v>122</v>
      </c>
    </row>
    <row r="201" spans="1:7" x14ac:dyDescent="0.25">
      <c r="A201">
        <v>4906</v>
      </c>
      <c r="B201" t="s">
        <v>131</v>
      </c>
      <c r="C201" t="s">
        <v>397</v>
      </c>
      <c r="D201" s="1">
        <v>187338</v>
      </c>
      <c r="E201" s="1">
        <v>180630</v>
      </c>
      <c r="F201" s="1">
        <f>Taula1[[#This Row],[Cost_elegible]]-Taula1[[#This Row],[FEDER]]</f>
        <v>6708</v>
      </c>
      <c r="G201" t="s">
        <v>396</v>
      </c>
    </row>
    <row r="202" spans="1:7" x14ac:dyDescent="0.25">
      <c r="A202">
        <v>4906</v>
      </c>
      <c r="B202" t="s">
        <v>131</v>
      </c>
      <c r="C202" t="s">
        <v>403</v>
      </c>
      <c r="D202" s="1">
        <v>79242</v>
      </c>
      <c r="E202" s="1">
        <v>72534</v>
      </c>
      <c r="F202" s="1">
        <f>Taula1[[#This Row],[Cost_elegible]]-Taula1[[#This Row],[FEDER]]</f>
        <v>6708</v>
      </c>
      <c r="G202" t="s">
        <v>399</v>
      </c>
    </row>
    <row r="203" spans="1:7" x14ac:dyDescent="0.25">
      <c r="A203">
        <v>4906</v>
      </c>
      <c r="B203" t="s">
        <v>131</v>
      </c>
      <c r="C203" t="s">
        <v>404</v>
      </c>
      <c r="D203" s="1">
        <v>260187</v>
      </c>
      <c r="E203" s="1">
        <v>253479</v>
      </c>
      <c r="F203" s="1">
        <f>Taula1[[#This Row],[Cost_elegible]]-Taula1[[#This Row],[FEDER]]</f>
        <v>6708</v>
      </c>
      <c r="G203" t="s">
        <v>399</v>
      </c>
    </row>
    <row r="204" spans="1:7" x14ac:dyDescent="0.25">
      <c r="A204">
        <v>4906</v>
      </c>
      <c r="B204" t="s">
        <v>131</v>
      </c>
      <c r="C204" t="s">
        <v>424</v>
      </c>
      <c r="D204" s="1">
        <v>99566</v>
      </c>
      <c r="E204" s="1">
        <v>92858</v>
      </c>
      <c r="F204" s="1">
        <f>Taula1[[#This Row],[Cost_elegible]]-Taula1[[#This Row],[FEDER]]</f>
        <v>6708</v>
      </c>
      <c r="G204" t="s">
        <v>422</v>
      </c>
    </row>
    <row r="205" spans="1:7" x14ac:dyDescent="0.25">
      <c r="A205">
        <v>4909</v>
      </c>
      <c r="B205" t="s">
        <v>92</v>
      </c>
      <c r="C205" t="s">
        <v>93</v>
      </c>
      <c r="D205" s="1">
        <v>524111</v>
      </c>
      <c r="E205" s="1">
        <v>382333</v>
      </c>
      <c r="F205" s="1">
        <f>Taula1[[#This Row],[Cost_elegible]]-Taula1[[#This Row],[FEDER]]</f>
        <v>141778</v>
      </c>
      <c r="G205">
        <v>200169</v>
      </c>
    </row>
    <row r="206" spans="1:7" x14ac:dyDescent="0.25">
      <c r="A206">
        <v>4909</v>
      </c>
      <c r="B206" t="s">
        <v>92</v>
      </c>
      <c r="C206" t="s">
        <v>247</v>
      </c>
      <c r="D206" s="1">
        <v>475784</v>
      </c>
      <c r="E206" s="1">
        <v>334006</v>
      </c>
      <c r="F206" s="1">
        <f>Taula1[[#This Row],[Cost_elegible]]-Taula1[[#This Row],[FEDER]]</f>
        <v>141778</v>
      </c>
      <c r="G206" t="s">
        <v>211</v>
      </c>
    </row>
    <row r="207" spans="1:7" x14ac:dyDescent="0.25">
      <c r="A207">
        <v>4912</v>
      </c>
      <c r="B207" t="s">
        <v>197</v>
      </c>
      <c r="C207" t="s">
        <v>198</v>
      </c>
      <c r="D207" s="1">
        <v>191633</v>
      </c>
      <c r="E207" s="1">
        <v>144243</v>
      </c>
      <c r="F207" s="1">
        <f>Taula1[[#This Row],[Cost_elegible]]-Taula1[[#This Row],[FEDER]]</f>
        <v>47390</v>
      </c>
      <c r="G207" t="s">
        <v>190</v>
      </c>
    </row>
    <row r="208" spans="1:7" x14ac:dyDescent="0.25">
      <c r="A208">
        <v>4912</v>
      </c>
      <c r="B208" t="s">
        <v>197</v>
      </c>
      <c r="C208" t="s">
        <v>287</v>
      </c>
      <c r="D208" s="1">
        <v>185512</v>
      </c>
      <c r="E208" s="1">
        <v>138122</v>
      </c>
      <c r="F208" s="1">
        <f>Taula1[[#This Row],[Cost_elegible]]-Taula1[[#This Row],[FEDER]]</f>
        <v>47390</v>
      </c>
      <c r="G208" t="s">
        <v>286</v>
      </c>
    </row>
    <row r="209" spans="1:7" x14ac:dyDescent="0.25">
      <c r="A209">
        <v>4912</v>
      </c>
      <c r="B209" t="s">
        <v>197</v>
      </c>
      <c r="C209" t="s">
        <v>315</v>
      </c>
      <c r="D209" s="1">
        <v>225912</v>
      </c>
      <c r="E209" s="1">
        <v>178522</v>
      </c>
      <c r="F209" s="1">
        <f>Taula1[[#This Row],[Cost_elegible]]-Taula1[[#This Row],[FEDER]]</f>
        <v>47390</v>
      </c>
      <c r="G209" t="s">
        <v>302</v>
      </c>
    </row>
    <row r="210" spans="1:7" x14ac:dyDescent="0.25">
      <c r="A210">
        <v>4912</v>
      </c>
      <c r="B210" t="s">
        <v>197</v>
      </c>
      <c r="C210" t="s">
        <v>457</v>
      </c>
      <c r="D210" s="1">
        <v>258360</v>
      </c>
      <c r="E210" s="1">
        <v>210970</v>
      </c>
      <c r="F210" s="1">
        <f>Taula1[[#This Row],[Cost_elegible]]-Taula1[[#This Row],[FEDER]]</f>
        <v>47390</v>
      </c>
      <c r="G210" t="s">
        <v>456</v>
      </c>
    </row>
    <row r="211" spans="1:7" x14ac:dyDescent="0.25">
      <c r="A211">
        <v>4914</v>
      </c>
      <c r="B211" t="s">
        <v>231</v>
      </c>
      <c r="C211" t="s">
        <v>232</v>
      </c>
      <c r="D211" s="1">
        <v>114000</v>
      </c>
      <c r="E211" s="1">
        <v>95500</v>
      </c>
      <c r="F211" s="1">
        <f>Taula1[[#This Row],[Cost_elegible]]-Taula1[[#This Row],[FEDER]]</f>
        <v>18500</v>
      </c>
      <c r="G211" t="s">
        <v>211</v>
      </c>
    </row>
    <row r="212" spans="1:7" x14ac:dyDescent="0.25">
      <c r="A212">
        <v>4914</v>
      </c>
      <c r="B212" t="s">
        <v>231</v>
      </c>
      <c r="C212" t="s">
        <v>322</v>
      </c>
      <c r="D212" s="1">
        <v>107000</v>
      </c>
      <c r="E212" s="1">
        <v>88500</v>
      </c>
      <c r="F212" s="1">
        <f>Taula1[[#This Row],[Cost_elegible]]-Taula1[[#This Row],[FEDER]]</f>
        <v>18500</v>
      </c>
      <c r="G212" t="s">
        <v>302</v>
      </c>
    </row>
    <row r="213" spans="1:7" x14ac:dyDescent="0.25">
      <c r="A213">
        <v>4915</v>
      </c>
      <c r="B213" t="s">
        <v>64</v>
      </c>
      <c r="C213" t="s">
        <v>65</v>
      </c>
      <c r="E213" s="1">
        <v>58680</v>
      </c>
      <c r="F213" s="1">
        <f>Taula1[[#This Row],[Cost_elegible]]-Taula1[[#This Row],[FEDER]]</f>
        <v>-58680</v>
      </c>
      <c r="G213">
        <v>100442</v>
      </c>
    </row>
    <row r="214" spans="1:7" x14ac:dyDescent="0.25">
      <c r="A214">
        <v>4915</v>
      </c>
      <c r="B214" t="s">
        <v>64</v>
      </c>
      <c r="C214" t="s">
        <v>104</v>
      </c>
      <c r="D214" s="1">
        <v>780480</v>
      </c>
      <c r="E214" s="1">
        <v>373480</v>
      </c>
      <c r="F214" s="1">
        <f>Taula1[[#This Row],[Cost_elegible]]-Taula1[[#This Row],[FEDER]]</f>
        <v>407000</v>
      </c>
      <c r="G214">
        <v>200395</v>
      </c>
    </row>
    <row r="215" spans="1:7" x14ac:dyDescent="0.25">
      <c r="A215">
        <v>4915</v>
      </c>
      <c r="B215" t="s">
        <v>64</v>
      </c>
      <c r="C215" t="s">
        <v>105</v>
      </c>
      <c r="E215" s="1">
        <v>449450</v>
      </c>
      <c r="F215" s="1">
        <f>Taula1[[#This Row],[Cost_elegible]]-Taula1[[#This Row],[FEDER]]</f>
        <v>-449450</v>
      </c>
      <c r="G215">
        <v>200395</v>
      </c>
    </row>
    <row r="216" spans="1:7" x14ac:dyDescent="0.25">
      <c r="A216">
        <v>4920</v>
      </c>
      <c r="B216" t="s">
        <v>66</v>
      </c>
      <c r="C216" t="s">
        <v>67</v>
      </c>
      <c r="D216" s="1">
        <v>201354</v>
      </c>
      <c r="E216" s="1">
        <v>185028</v>
      </c>
      <c r="F216" s="1">
        <f>Taula1[[#This Row],[Cost_elegible]]-Taula1[[#This Row],[FEDER]]</f>
        <v>16326</v>
      </c>
      <c r="G216">
        <v>100442</v>
      </c>
    </row>
    <row r="217" spans="1:7" x14ac:dyDescent="0.25">
      <c r="A217">
        <v>4920</v>
      </c>
      <c r="B217" t="s">
        <v>66</v>
      </c>
      <c r="C217" t="s">
        <v>105</v>
      </c>
      <c r="D217" s="1">
        <v>579126</v>
      </c>
      <c r="E217" s="1">
        <v>562800</v>
      </c>
      <c r="F217" s="1">
        <f>Taula1[[#This Row],[Cost_elegible]]-Taula1[[#This Row],[FEDER]]</f>
        <v>16326</v>
      </c>
      <c r="G217">
        <v>200395</v>
      </c>
    </row>
    <row r="218" spans="1:7" x14ac:dyDescent="0.25">
      <c r="A218">
        <v>4921</v>
      </c>
      <c r="B218" t="s">
        <v>260</v>
      </c>
      <c r="C218" t="s">
        <v>253</v>
      </c>
      <c r="D218" s="1">
        <v>347535</v>
      </c>
      <c r="E218" s="1">
        <v>240120</v>
      </c>
      <c r="F218" s="1">
        <f>Taula1[[#This Row],[Cost_elegible]]-Taula1[[#This Row],[FEDER]]</f>
        <v>107415</v>
      </c>
      <c r="G218" t="s">
        <v>254</v>
      </c>
    </row>
    <row r="219" spans="1:7" x14ac:dyDescent="0.25">
      <c r="A219">
        <v>4921</v>
      </c>
      <c r="B219" t="s">
        <v>260</v>
      </c>
      <c r="C219" t="s">
        <v>301</v>
      </c>
      <c r="D219" s="1">
        <v>345465</v>
      </c>
      <c r="E219" s="1">
        <v>238050</v>
      </c>
      <c r="F219" s="1">
        <f>Taula1[[#This Row],[Cost_elegible]]-Taula1[[#This Row],[FEDER]]</f>
        <v>107415</v>
      </c>
      <c r="G219" t="s">
        <v>302</v>
      </c>
    </row>
    <row r="220" spans="1:7" x14ac:dyDescent="0.25">
      <c r="A220">
        <v>4925</v>
      </c>
      <c r="B220" t="s">
        <v>89</v>
      </c>
      <c r="C220" t="s">
        <v>90</v>
      </c>
      <c r="D220" s="1">
        <v>104781</v>
      </c>
      <c r="E220" s="1">
        <v>67920</v>
      </c>
      <c r="F220" s="1">
        <f>Taula1[[#This Row],[Cost_elegible]]-Taula1[[#This Row],[FEDER]]</f>
        <v>36861</v>
      </c>
      <c r="G220">
        <v>200152</v>
      </c>
    </row>
    <row r="221" spans="1:7" x14ac:dyDescent="0.25">
      <c r="A221">
        <v>4925</v>
      </c>
      <c r="B221" t="s">
        <v>89</v>
      </c>
      <c r="C221" t="s">
        <v>276</v>
      </c>
      <c r="D221" s="1">
        <v>121736</v>
      </c>
      <c r="E221" s="1">
        <v>84875</v>
      </c>
      <c r="F221" s="1">
        <f>Taula1[[#This Row],[Cost_elegible]]-Taula1[[#This Row],[FEDER]]</f>
        <v>36861</v>
      </c>
      <c r="G221" t="s">
        <v>274</v>
      </c>
    </row>
    <row r="222" spans="1:7" x14ac:dyDescent="0.25">
      <c r="A222">
        <v>4925</v>
      </c>
      <c r="B222" t="s">
        <v>89</v>
      </c>
      <c r="C222" t="s">
        <v>371</v>
      </c>
      <c r="D222" s="1">
        <v>176891</v>
      </c>
      <c r="E222" s="1">
        <v>140030</v>
      </c>
      <c r="F222" s="1">
        <f>Taula1[[#This Row],[Cost_elegible]]-Taula1[[#This Row],[FEDER]]</f>
        <v>36861</v>
      </c>
      <c r="G222" t="s">
        <v>370</v>
      </c>
    </row>
    <row r="223" spans="1:7" x14ac:dyDescent="0.25">
      <c r="A223">
        <v>4925</v>
      </c>
      <c r="B223" t="s">
        <v>89</v>
      </c>
      <c r="C223" t="s">
        <v>467</v>
      </c>
      <c r="D223" s="1">
        <v>200599</v>
      </c>
      <c r="E223" s="1">
        <v>163738</v>
      </c>
      <c r="F223" s="1">
        <f>Taula1[[#This Row],[Cost_elegible]]-Taula1[[#This Row],[FEDER]]</f>
        <v>36861</v>
      </c>
      <c r="G223" t="s">
        <v>468</v>
      </c>
    </row>
    <row r="224" spans="1:7" x14ac:dyDescent="0.25">
      <c r="A224">
        <v>4925</v>
      </c>
      <c r="B224" t="s">
        <v>89</v>
      </c>
      <c r="C224" t="s">
        <v>485</v>
      </c>
      <c r="D224" s="1">
        <v>99072</v>
      </c>
      <c r="E224" s="1">
        <v>62210</v>
      </c>
      <c r="F224" s="1">
        <f>Taula1[[#This Row],[Cost_elegible]]-Taula1[[#This Row],[FEDER]]</f>
        <v>36862</v>
      </c>
      <c r="G224" t="s">
        <v>486</v>
      </c>
    </row>
    <row r="225" spans="1:7" x14ac:dyDescent="0.25">
      <c r="A225">
        <v>4928</v>
      </c>
      <c r="B225" t="s">
        <v>29</v>
      </c>
      <c r="C225" t="s">
        <v>30</v>
      </c>
      <c r="D225" s="1">
        <v>393720</v>
      </c>
      <c r="E225" s="1">
        <v>378760</v>
      </c>
      <c r="F225" s="1">
        <f>Taula1[[#This Row],[Cost_elegible]]-Taula1[[#This Row],[FEDER]]</f>
        <v>14960</v>
      </c>
      <c r="G225">
        <v>200147</v>
      </c>
    </row>
    <row r="226" spans="1:7" x14ac:dyDescent="0.25">
      <c r="A226">
        <v>4928</v>
      </c>
      <c r="B226" t="s">
        <v>29</v>
      </c>
      <c r="C226" t="s">
        <v>160</v>
      </c>
      <c r="D226" s="1">
        <v>268612</v>
      </c>
      <c r="E226" s="1">
        <v>253652</v>
      </c>
      <c r="F226" s="1">
        <f>Taula1[[#This Row],[Cost_elegible]]-Taula1[[#This Row],[FEDER]]</f>
        <v>14960</v>
      </c>
      <c r="G226" t="s">
        <v>161</v>
      </c>
    </row>
    <row r="227" spans="1:7" x14ac:dyDescent="0.25">
      <c r="A227">
        <v>4928</v>
      </c>
      <c r="B227" t="s">
        <v>29</v>
      </c>
      <c r="C227" t="s">
        <v>377</v>
      </c>
      <c r="D227" s="1">
        <v>335567</v>
      </c>
      <c r="E227" s="1">
        <v>320607</v>
      </c>
      <c r="F227" s="1">
        <f>Taula1[[#This Row],[Cost_elegible]]-Taula1[[#This Row],[FEDER]]</f>
        <v>14960</v>
      </c>
      <c r="G227" t="s">
        <v>370</v>
      </c>
    </row>
    <row r="228" spans="1:7" x14ac:dyDescent="0.25">
      <c r="A228">
        <v>4929</v>
      </c>
      <c r="B228" t="s">
        <v>18</v>
      </c>
      <c r="C228" t="s">
        <v>19</v>
      </c>
      <c r="E228" s="1">
        <v>125527</v>
      </c>
      <c r="F228" s="1">
        <f>Taula1[[#This Row],[Cost_elegible]]-Taula1[[#This Row],[FEDER]]</f>
        <v>-125527</v>
      </c>
      <c r="G228">
        <v>100440</v>
      </c>
    </row>
    <row r="229" spans="1:7" x14ac:dyDescent="0.25">
      <c r="A229">
        <v>4929</v>
      </c>
      <c r="B229" t="s">
        <v>18</v>
      </c>
      <c r="C229" t="s">
        <v>35</v>
      </c>
      <c r="E229" s="1">
        <v>84912</v>
      </c>
      <c r="F229" s="1">
        <f>Taula1[[#This Row],[Cost_elegible]]-Taula1[[#This Row],[FEDER]]</f>
        <v>-84912</v>
      </c>
      <c r="G229">
        <v>200819</v>
      </c>
    </row>
    <row r="230" spans="1:7" x14ac:dyDescent="0.25">
      <c r="A230">
        <v>4929</v>
      </c>
      <c r="B230" t="s">
        <v>18</v>
      </c>
      <c r="C230" t="s">
        <v>106</v>
      </c>
      <c r="D230" s="1">
        <v>534818</v>
      </c>
      <c r="E230" s="1">
        <v>134356</v>
      </c>
      <c r="F230" s="1">
        <f>Taula1[[#This Row],[Cost_elegible]]-Taula1[[#This Row],[FEDER]]</f>
        <v>400462</v>
      </c>
      <c r="G230">
        <v>200685</v>
      </c>
    </row>
    <row r="231" spans="1:7" x14ac:dyDescent="0.25">
      <c r="A231">
        <v>4929</v>
      </c>
      <c r="B231" t="s">
        <v>18</v>
      </c>
      <c r="C231" t="s">
        <v>162</v>
      </c>
      <c r="E231" s="1">
        <v>44100</v>
      </c>
      <c r="F231" s="1">
        <f>Taula1[[#This Row],[Cost_elegible]]-Taula1[[#This Row],[FEDER]]</f>
        <v>-44100</v>
      </c>
      <c r="G231" t="s">
        <v>161</v>
      </c>
    </row>
    <row r="232" spans="1:7" x14ac:dyDescent="0.25">
      <c r="A232">
        <v>4929</v>
      </c>
      <c r="B232" t="s">
        <v>18</v>
      </c>
      <c r="C232" t="s">
        <v>400</v>
      </c>
      <c r="E232" s="1">
        <v>145924</v>
      </c>
      <c r="F232" s="1">
        <f>Taula1[[#This Row],[Cost_elegible]]-Taula1[[#This Row],[FEDER]]</f>
        <v>-145924</v>
      </c>
      <c r="G232" t="s">
        <v>399</v>
      </c>
    </row>
    <row r="233" spans="1:7" x14ac:dyDescent="0.25">
      <c r="A233">
        <v>4932</v>
      </c>
      <c r="B233" t="s">
        <v>149</v>
      </c>
      <c r="C233" t="s">
        <v>133</v>
      </c>
      <c r="D233" s="1">
        <v>121008</v>
      </c>
      <c r="E233" s="1">
        <v>60000</v>
      </c>
      <c r="F233" s="1">
        <f>Taula1[[#This Row],[Cost_elegible]]-Taula1[[#This Row],[FEDER]]</f>
        <v>61008</v>
      </c>
      <c r="G233" t="s">
        <v>122</v>
      </c>
    </row>
    <row r="234" spans="1:7" x14ac:dyDescent="0.25">
      <c r="A234">
        <v>4932</v>
      </c>
      <c r="B234" t="s">
        <v>149</v>
      </c>
      <c r="C234" t="s">
        <v>150</v>
      </c>
      <c r="D234" s="1">
        <v>84808</v>
      </c>
      <c r="E234" s="1">
        <v>23800</v>
      </c>
      <c r="F234" s="1">
        <f>Taula1[[#This Row],[Cost_elegible]]-Taula1[[#This Row],[FEDER]]</f>
        <v>61008</v>
      </c>
      <c r="G234" t="s">
        <v>122</v>
      </c>
    </row>
    <row r="235" spans="1:7" x14ac:dyDescent="0.25">
      <c r="A235">
        <v>4932</v>
      </c>
      <c r="B235" t="s">
        <v>149</v>
      </c>
      <c r="C235" t="s">
        <v>289</v>
      </c>
      <c r="D235" s="1">
        <v>196168</v>
      </c>
      <c r="E235" s="1">
        <v>135160</v>
      </c>
      <c r="F235" s="1">
        <f>Taula1[[#This Row],[Cost_elegible]]-Taula1[[#This Row],[FEDER]]</f>
        <v>61008</v>
      </c>
      <c r="G235" t="s">
        <v>290</v>
      </c>
    </row>
    <row r="236" spans="1:7" x14ac:dyDescent="0.25">
      <c r="A236">
        <v>4932</v>
      </c>
      <c r="B236" t="s">
        <v>149</v>
      </c>
      <c r="C236" t="s">
        <v>413</v>
      </c>
      <c r="D236" s="1">
        <v>131008</v>
      </c>
      <c r="E236" s="1">
        <v>70000</v>
      </c>
      <c r="F236" s="1">
        <f>Taula1[[#This Row],[Cost_elegible]]-Taula1[[#This Row],[FEDER]]</f>
        <v>61008</v>
      </c>
      <c r="G236" t="s">
        <v>399</v>
      </c>
    </row>
    <row r="237" spans="1:7" x14ac:dyDescent="0.25">
      <c r="A237">
        <v>4932</v>
      </c>
      <c r="B237" t="s">
        <v>149</v>
      </c>
      <c r="C237" t="s">
        <v>431</v>
      </c>
      <c r="D237" s="1">
        <v>772008</v>
      </c>
      <c r="E237" s="1">
        <v>711000</v>
      </c>
      <c r="F237" s="1">
        <f>Taula1[[#This Row],[Cost_elegible]]-Taula1[[#This Row],[FEDER]]</f>
        <v>61008</v>
      </c>
      <c r="G237" t="s">
        <v>422</v>
      </c>
    </row>
    <row r="238" spans="1:7" x14ac:dyDescent="0.25">
      <c r="A238">
        <v>4933</v>
      </c>
      <c r="B238" t="s">
        <v>118</v>
      </c>
      <c r="C238" t="s">
        <v>119</v>
      </c>
      <c r="D238" s="1">
        <v>127607</v>
      </c>
      <c r="E238" s="1">
        <v>107155</v>
      </c>
      <c r="F238" s="1">
        <f>Taula1[[#This Row],[Cost_elegible]]-Taula1[[#This Row],[FEDER]]</f>
        <v>20452</v>
      </c>
      <c r="G238">
        <v>200994</v>
      </c>
    </row>
    <row r="239" spans="1:7" x14ac:dyDescent="0.25">
      <c r="A239">
        <v>4933</v>
      </c>
      <c r="B239" t="s">
        <v>118</v>
      </c>
      <c r="C239" t="s">
        <v>225</v>
      </c>
      <c r="D239" s="1">
        <v>145385</v>
      </c>
      <c r="E239" s="1">
        <v>124933</v>
      </c>
      <c r="F239" s="1">
        <f>Taula1[[#This Row],[Cost_elegible]]-Taula1[[#This Row],[FEDER]]</f>
        <v>20452</v>
      </c>
      <c r="G239" t="s">
        <v>211</v>
      </c>
    </row>
    <row r="240" spans="1:7" x14ac:dyDescent="0.25">
      <c r="A240">
        <v>4933</v>
      </c>
      <c r="B240" t="s">
        <v>118</v>
      </c>
      <c r="C240" t="s">
        <v>291</v>
      </c>
      <c r="D240" s="1">
        <v>137414</v>
      </c>
      <c r="E240" s="1">
        <v>116962</v>
      </c>
      <c r="F240" s="1">
        <f>Taula1[[#This Row],[Cost_elegible]]-Taula1[[#This Row],[FEDER]]</f>
        <v>20452</v>
      </c>
      <c r="G240" t="s">
        <v>290</v>
      </c>
    </row>
    <row r="241" spans="1:7" x14ac:dyDescent="0.25">
      <c r="A241">
        <v>4933</v>
      </c>
      <c r="B241" t="s">
        <v>118</v>
      </c>
      <c r="C241" t="s">
        <v>350</v>
      </c>
      <c r="D241" s="1">
        <v>100901</v>
      </c>
      <c r="E241" s="1">
        <v>80448</v>
      </c>
      <c r="F241" s="1">
        <f>Taula1[[#This Row],[Cost_elegible]]-Taula1[[#This Row],[FEDER]]</f>
        <v>20453</v>
      </c>
      <c r="G241" t="s">
        <v>329</v>
      </c>
    </row>
    <row r="242" spans="1:7" x14ac:dyDescent="0.25">
      <c r="A242">
        <v>4934</v>
      </c>
      <c r="B242" t="s">
        <v>14</v>
      </c>
      <c r="C242" t="s">
        <v>15</v>
      </c>
      <c r="D242" s="1">
        <v>172241</v>
      </c>
      <c r="E242" s="1">
        <v>57960</v>
      </c>
      <c r="F242" s="1">
        <f>Taula1[[#This Row],[Cost_elegible]]-Taula1[[#This Row],[FEDER]]</f>
        <v>114281</v>
      </c>
      <c r="G242">
        <v>100404</v>
      </c>
    </row>
    <row r="243" spans="1:7" x14ac:dyDescent="0.25">
      <c r="A243">
        <v>4934</v>
      </c>
      <c r="B243" t="s">
        <v>14</v>
      </c>
      <c r="C243" t="s">
        <v>28</v>
      </c>
      <c r="D243" s="1">
        <v>156578</v>
      </c>
      <c r="E243" s="1">
        <v>42297</v>
      </c>
      <c r="F243" s="1">
        <f>Taula1[[#This Row],[Cost_elegible]]-Taula1[[#This Row],[FEDER]]</f>
        <v>114281</v>
      </c>
      <c r="G243">
        <v>200097</v>
      </c>
    </row>
    <row r="244" spans="1:7" x14ac:dyDescent="0.25">
      <c r="A244">
        <v>4934</v>
      </c>
      <c r="B244" t="s">
        <v>14</v>
      </c>
      <c r="C244" t="s">
        <v>86</v>
      </c>
      <c r="D244" s="1">
        <v>414362</v>
      </c>
      <c r="E244" s="1">
        <v>300081</v>
      </c>
      <c r="F244" s="1">
        <f>Taula1[[#This Row],[Cost_elegible]]-Taula1[[#This Row],[FEDER]]</f>
        <v>114281</v>
      </c>
      <c r="G244">
        <v>200108</v>
      </c>
    </row>
    <row r="245" spans="1:7" x14ac:dyDescent="0.25">
      <c r="A245">
        <v>4934</v>
      </c>
      <c r="B245" t="s">
        <v>14</v>
      </c>
      <c r="C245" t="s">
        <v>301</v>
      </c>
      <c r="D245" s="1">
        <v>174656</v>
      </c>
      <c r="E245" s="1">
        <v>60375</v>
      </c>
      <c r="F245" s="1">
        <f>Taula1[[#This Row],[Cost_elegible]]-Taula1[[#This Row],[FEDER]]</f>
        <v>114281</v>
      </c>
      <c r="G245" t="s">
        <v>302</v>
      </c>
    </row>
    <row r="246" spans="1:7" x14ac:dyDescent="0.25">
      <c r="A246">
        <v>4934</v>
      </c>
      <c r="B246" t="s">
        <v>14</v>
      </c>
      <c r="C246" t="s">
        <v>495</v>
      </c>
      <c r="D246" s="1">
        <v>557663</v>
      </c>
      <c r="E246" s="1">
        <v>443382</v>
      </c>
      <c r="F246" s="1">
        <f>Taula1[[#This Row],[Cost_elegible]]-Taula1[[#This Row],[FEDER]]</f>
        <v>114281</v>
      </c>
      <c r="G246" t="s">
        <v>496</v>
      </c>
    </row>
    <row r="247" spans="1:7" x14ac:dyDescent="0.25">
      <c r="A247">
        <v>4935</v>
      </c>
      <c r="B247" t="s">
        <v>460</v>
      </c>
      <c r="C247" t="s">
        <v>461</v>
      </c>
      <c r="D247" s="1">
        <v>85185</v>
      </c>
      <c r="E247" s="1">
        <v>57120</v>
      </c>
      <c r="F247" s="1">
        <f>Taula1[[#This Row],[Cost_elegible]]-Taula1[[#This Row],[FEDER]]</f>
        <v>28065</v>
      </c>
      <c r="G247" t="s">
        <v>456</v>
      </c>
    </row>
    <row r="248" spans="1:7" x14ac:dyDescent="0.25">
      <c r="A248">
        <v>4935</v>
      </c>
      <c r="B248" t="s">
        <v>460</v>
      </c>
      <c r="C248" t="s">
        <v>472</v>
      </c>
      <c r="D248" s="1">
        <v>101915</v>
      </c>
      <c r="E248" s="1">
        <v>73850</v>
      </c>
      <c r="F248" s="1">
        <f>Taula1[[#This Row],[Cost_elegible]]-Taula1[[#This Row],[FEDER]]</f>
        <v>28065</v>
      </c>
      <c r="G248" t="s">
        <v>471</v>
      </c>
    </row>
    <row r="249" spans="1:7" x14ac:dyDescent="0.25">
      <c r="A249">
        <v>4936</v>
      </c>
      <c r="B249" t="s">
        <v>323</v>
      </c>
      <c r="C249" t="s">
        <v>324</v>
      </c>
      <c r="D249" s="1">
        <v>110869</v>
      </c>
      <c r="E249" s="1">
        <v>93576</v>
      </c>
      <c r="F249" s="1">
        <f>Taula1[[#This Row],[Cost_elegible]]-Taula1[[#This Row],[FEDER]]</f>
        <v>17293</v>
      </c>
      <c r="G249" t="s">
        <v>302</v>
      </c>
    </row>
    <row r="250" spans="1:7" x14ac:dyDescent="0.25">
      <c r="A250">
        <v>4936</v>
      </c>
      <c r="B250" t="s">
        <v>323</v>
      </c>
      <c r="C250" t="s">
        <v>373</v>
      </c>
      <c r="D250" s="1">
        <v>113650</v>
      </c>
      <c r="E250" s="1">
        <v>96356</v>
      </c>
      <c r="F250" s="1">
        <f>Taula1[[#This Row],[Cost_elegible]]-Taula1[[#This Row],[FEDER]]</f>
        <v>17294</v>
      </c>
      <c r="G250" t="s">
        <v>370</v>
      </c>
    </row>
    <row r="251" spans="1:7" x14ac:dyDescent="0.25">
      <c r="A251">
        <v>4936</v>
      </c>
      <c r="B251" t="s">
        <v>323</v>
      </c>
      <c r="C251" t="s">
        <v>452</v>
      </c>
      <c r="D251" s="1">
        <v>99731</v>
      </c>
      <c r="E251" s="1">
        <v>82438</v>
      </c>
      <c r="F251" s="1">
        <f>Taula1[[#This Row],[Cost_elegible]]-Taula1[[#This Row],[FEDER]]</f>
        <v>17293</v>
      </c>
      <c r="G251" t="s">
        <v>453</v>
      </c>
    </row>
    <row r="252" spans="1:7" x14ac:dyDescent="0.25">
      <c r="A252">
        <v>4937</v>
      </c>
      <c r="B252" t="s">
        <v>462</v>
      </c>
      <c r="C252" t="s">
        <v>457</v>
      </c>
      <c r="D252" s="1">
        <v>228750</v>
      </c>
      <c r="E252" s="1">
        <v>150000</v>
      </c>
      <c r="F252" s="1">
        <f>Taula1[[#This Row],[Cost_elegible]]-Taula1[[#This Row],[FEDER]]</f>
        <v>78750</v>
      </c>
      <c r="G252" t="s">
        <v>456</v>
      </c>
    </row>
    <row r="253" spans="1:7" x14ac:dyDescent="0.25">
      <c r="A253">
        <v>4937</v>
      </c>
      <c r="B253" t="s">
        <v>462</v>
      </c>
      <c r="C253" t="s">
        <v>489</v>
      </c>
      <c r="D253" s="1">
        <v>291250</v>
      </c>
      <c r="E253" s="1">
        <v>212500</v>
      </c>
      <c r="F253" s="1">
        <f>Taula1[[#This Row],[Cost_elegible]]-Taula1[[#This Row],[FEDER]]</f>
        <v>78750</v>
      </c>
      <c r="G253" t="s">
        <v>490</v>
      </c>
    </row>
    <row r="254" spans="1:7" x14ac:dyDescent="0.25">
      <c r="A254">
        <v>4938</v>
      </c>
      <c r="B254" t="s">
        <v>220</v>
      </c>
      <c r="C254" t="s">
        <v>219</v>
      </c>
      <c r="D254" s="1">
        <v>33532</v>
      </c>
      <c r="E254" s="1">
        <v>8000</v>
      </c>
      <c r="F254" s="1">
        <f>Taula1[[#This Row],[Cost_elegible]]-Taula1[[#This Row],[FEDER]]</f>
        <v>25532</v>
      </c>
      <c r="G254" t="s">
        <v>211</v>
      </c>
    </row>
    <row r="255" spans="1:7" x14ac:dyDescent="0.25">
      <c r="A255">
        <v>4938</v>
      </c>
      <c r="B255" t="s">
        <v>220</v>
      </c>
      <c r="C255" t="s">
        <v>221</v>
      </c>
      <c r="D255" s="1">
        <v>45532</v>
      </c>
      <c r="E255" s="1">
        <v>20000</v>
      </c>
      <c r="F255" s="1">
        <f>Taula1[[#This Row],[Cost_elegible]]-Taula1[[#This Row],[FEDER]]</f>
        <v>25532</v>
      </c>
      <c r="G255" t="s">
        <v>211</v>
      </c>
    </row>
    <row r="256" spans="1:7" x14ac:dyDescent="0.25">
      <c r="A256">
        <v>4938</v>
      </c>
      <c r="B256" t="s">
        <v>220</v>
      </c>
      <c r="C256" t="s">
        <v>255</v>
      </c>
      <c r="D256" s="1">
        <v>207244</v>
      </c>
      <c r="E256" s="1">
        <v>181712</v>
      </c>
      <c r="F256" s="1">
        <f>Taula1[[#This Row],[Cost_elegible]]-Taula1[[#This Row],[FEDER]]</f>
        <v>25532</v>
      </c>
      <c r="G256" t="s">
        <v>254</v>
      </c>
    </row>
    <row r="257" spans="1:7" x14ac:dyDescent="0.25">
      <c r="A257">
        <v>4938</v>
      </c>
      <c r="B257" t="s">
        <v>220</v>
      </c>
      <c r="C257" t="s">
        <v>335</v>
      </c>
      <c r="D257" s="1">
        <v>160332</v>
      </c>
      <c r="E257" s="1">
        <v>134800</v>
      </c>
      <c r="F257" s="1">
        <f>Taula1[[#This Row],[Cost_elegible]]-Taula1[[#This Row],[FEDER]]</f>
        <v>25532</v>
      </c>
      <c r="G257" t="s">
        <v>329</v>
      </c>
    </row>
    <row r="258" spans="1:7" x14ac:dyDescent="0.25">
      <c r="A258">
        <v>4941</v>
      </c>
      <c r="B258" t="s">
        <v>218</v>
      </c>
      <c r="C258" t="s">
        <v>219</v>
      </c>
      <c r="D258" s="1">
        <v>220500</v>
      </c>
      <c r="E258" s="1">
        <v>188000</v>
      </c>
      <c r="F258" s="1">
        <f>Taula1[[#This Row],[Cost_elegible]]-Taula1[[#This Row],[FEDER]]</f>
        <v>32500</v>
      </c>
      <c r="G258" t="s">
        <v>211</v>
      </c>
    </row>
    <row r="259" spans="1:7" x14ac:dyDescent="0.25">
      <c r="A259">
        <v>4941</v>
      </c>
      <c r="B259" t="s">
        <v>218</v>
      </c>
      <c r="C259" t="s">
        <v>334</v>
      </c>
      <c r="D259" s="1">
        <v>190800</v>
      </c>
      <c r="E259" s="1">
        <v>158300</v>
      </c>
      <c r="F259" s="1">
        <f>Taula1[[#This Row],[Cost_elegible]]-Taula1[[#This Row],[FEDER]]</f>
        <v>32500</v>
      </c>
      <c r="G259" t="s">
        <v>329</v>
      </c>
    </row>
    <row r="260" spans="1:7" x14ac:dyDescent="0.25">
      <c r="A260">
        <v>4941</v>
      </c>
      <c r="B260" t="s">
        <v>218</v>
      </c>
      <c r="C260" t="s">
        <v>335</v>
      </c>
      <c r="D260" s="1">
        <v>139665</v>
      </c>
      <c r="E260" s="1">
        <v>107165</v>
      </c>
      <c r="F260" s="1">
        <f>Taula1[[#This Row],[Cost_elegible]]-Taula1[[#This Row],[FEDER]]</f>
        <v>32500</v>
      </c>
      <c r="G260" t="s">
        <v>329</v>
      </c>
    </row>
    <row r="261" spans="1:7" x14ac:dyDescent="0.25">
      <c r="A261">
        <v>4966</v>
      </c>
      <c r="B261" t="s">
        <v>70</v>
      </c>
      <c r="C261" t="s">
        <v>71</v>
      </c>
      <c r="D261" s="1">
        <v>561208</v>
      </c>
      <c r="E261" s="1">
        <v>430318</v>
      </c>
      <c r="F261" s="1">
        <f>Taula1[[#This Row],[Cost_elegible]]-Taula1[[#This Row],[FEDER]]</f>
        <v>130890</v>
      </c>
      <c r="G261">
        <v>100544</v>
      </c>
    </row>
    <row r="262" spans="1:7" x14ac:dyDescent="0.25">
      <c r="A262">
        <v>4966</v>
      </c>
      <c r="B262" t="s">
        <v>70</v>
      </c>
      <c r="C262" t="s">
        <v>81</v>
      </c>
      <c r="D262" s="1">
        <v>283242</v>
      </c>
      <c r="E262" s="1">
        <v>152352</v>
      </c>
      <c r="F262" s="1">
        <f>Taula1[[#This Row],[Cost_elegible]]-Taula1[[#This Row],[FEDER]]</f>
        <v>130890</v>
      </c>
      <c r="G262">
        <v>200065</v>
      </c>
    </row>
    <row r="263" spans="1:7" x14ac:dyDescent="0.25">
      <c r="A263">
        <v>4984</v>
      </c>
      <c r="B263" t="s">
        <v>20</v>
      </c>
      <c r="C263" t="s">
        <v>21</v>
      </c>
      <c r="D263" s="1">
        <v>175032</v>
      </c>
      <c r="E263" s="1">
        <v>102866</v>
      </c>
      <c r="F263" s="1">
        <f>Taula1[[#This Row],[Cost_elegible]]-Taula1[[#This Row],[FEDER]]</f>
        <v>72166</v>
      </c>
      <c r="G263">
        <v>100456</v>
      </c>
    </row>
    <row r="264" spans="1:7" x14ac:dyDescent="0.25">
      <c r="A264">
        <v>4984</v>
      </c>
      <c r="B264" t="s">
        <v>20</v>
      </c>
      <c r="C264" t="s">
        <v>430</v>
      </c>
      <c r="D264" s="1">
        <v>272166</v>
      </c>
      <c r="E264" s="1">
        <v>200000</v>
      </c>
      <c r="F264" s="1">
        <f>Taula1[[#This Row],[Cost_elegible]]-Taula1[[#This Row],[FEDER]]</f>
        <v>72166</v>
      </c>
      <c r="G264" t="s">
        <v>422</v>
      </c>
    </row>
    <row r="265" spans="1:7" x14ac:dyDescent="0.25">
      <c r="A265">
        <v>4985</v>
      </c>
      <c r="B265" t="s">
        <v>83</v>
      </c>
      <c r="C265" t="s">
        <v>84</v>
      </c>
      <c r="D265" s="1">
        <v>176620</v>
      </c>
      <c r="E265" s="1">
        <v>61792</v>
      </c>
      <c r="F265" s="1">
        <f>Taula1[[#This Row],[Cost_elegible]]-Taula1[[#This Row],[FEDER]]</f>
        <v>114828</v>
      </c>
      <c r="G265">
        <v>200068</v>
      </c>
    </row>
    <row r="266" spans="1:7" x14ac:dyDescent="0.25">
      <c r="A266">
        <v>4985</v>
      </c>
      <c r="B266" t="s">
        <v>83</v>
      </c>
      <c r="C266" t="s">
        <v>103</v>
      </c>
      <c r="E266" s="1">
        <v>823380</v>
      </c>
      <c r="F266" s="1">
        <f>Taula1[[#This Row],[Cost_elegible]]-Taula1[[#This Row],[FEDER]]</f>
        <v>-823380</v>
      </c>
      <c r="G266">
        <v>200373</v>
      </c>
    </row>
    <row r="267" spans="1:7" x14ac:dyDescent="0.25">
      <c r="A267">
        <v>4985</v>
      </c>
      <c r="B267" t="s">
        <v>83</v>
      </c>
      <c r="C267" t="s">
        <v>273</v>
      </c>
      <c r="E267" s="1">
        <v>60958</v>
      </c>
      <c r="F267" s="1">
        <f>Taula1[[#This Row],[Cost_elegible]]-Taula1[[#This Row],[FEDER]]</f>
        <v>-60958</v>
      </c>
      <c r="G267" t="s">
        <v>274</v>
      </c>
    </row>
    <row r="268" spans="1:7" x14ac:dyDescent="0.25">
      <c r="A268">
        <v>4986</v>
      </c>
      <c r="B268" t="s">
        <v>165</v>
      </c>
      <c r="C268" t="s">
        <v>166</v>
      </c>
      <c r="D268" s="1">
        <v>418467</v>
      </c>
      <c r="E268" s="1">
        <v>386833</v>
      </c>
      <c r="F268" s="1">
        <f>Taula1[[#This Row],[Cost_elegible]]-Taula1[[#This Row],[FEDER]]</f>
        <v>31634</v>
      </c>
      <c r="G268" t="s">
        <v>161</v>
      </c>
    </row>
    <row r="269" spans="1:7" x14ac:dyDescent="0.25">
      <c r="A269">
        <v>4986</v>
      </c>
      <c r="B269" t="s">
        <v>165</v>
      </c>
      <c r="C269" t="s">
        <v>410</v>
      </c>
      <c r="D269" s="1">
        <v>581533</v>
      </c>
      <c r="E269" s="1">
        <v>549899</v>
      </c>
      <c r="F269" s="1">
        <f>Taula1[[#This Row],[Cost_elegible]]-Taula1[[#This Row],[FEDER]]</f>
        <v>31634</v>
      </c>
      <c r="G269" t="s">
        <v>399</v>
      </c>
    </row>
    <row r="270" spans="1:7" x14ac:dyDescent="0.25">
      <c r="A270">
        <v>4987</v>
      </c>
      <c r="B270" t="s">
        <v>60</v>
      </c>
      <c r="C270" t="s">
        <v>61</v>
      </c>
      <c r="D270" s="1">
        <v>181665</v>
      </c>
      <c r="E270" s="1">
        <v>137000</v>
      </c>
      <c r="F270" s="1">
        <f>Taula1[[#This Row],[Cost_elegible]]-Taula1[[#This Row],[FEDER]]</f>
        <v>44665</v>
      </c>
      <c r="G270">
        <v>100345</v>
      </c>
    </row>
    <row r="271" spans="1:7" x14ac:dyDescent="0.25">
      <c r="A271">
        <v>4987</v>
      </c>
      <c r="B271" t="s">
        <v>60</v>
      </c>
      <c r="C271" t="s">
        <v>117</v>
      </c>
      <c r="D271" s="1">
        <v>144732</v>
      </c>
      <c r="E271" s="1">
        <v>100067</v>
      </c>
      <c r="F271" s="1">
        <f>Taula1[[#This Row],[Cost_elegible]]-Taula1[[#This Row],[FEDER]]</f>
        <v>44665</v>
      </c>
      <c r="G271">
        <v>200988</v>
      </c>
    </row>
    <row r="272" spans="1:7" x14ac:dyDescent="0.25">
      <c r="A272">
        <v>4987</v>
      </c>
      <c r="B272" t="s">
        <v>60</v>
      </c>
      <c r="C272" t="s">
        <v>380</v>
      </c>
      <c r="D272" s="1">
        <v>127665</v>
      </c>
      <c r="E272" s="1">
        <v>83000</v>
      </c>
      <c r="F272" s="1">
        <f>Taula1[[#This Row],[Cost_elegible]]-Taula1[[#This Row],[FEDER]]</f>
        <v>44665</v>
      </c>
      <c r="G272" t="s">
        <v>370</v>
      </c>
    </row>
    <row r="273" spans="1:7" x14ac:dyDescent="0.25">
      <c r="A273">
        <v>4987</v>
      </c>
      <c r="B273" t="s">
        <v>60</v>
      </c>
      <c r="C273" t="s">
        <v>373</v>
      </c>
      <c r="D273" s="1">
        <v>150665</v>
      </c>
      <c r="E273" s="1">
        <v>106000</v>
      </c>
      <c r="F273" s="1">
        <f>Taula1[[#This Row],[Cost_elegible]]-Taula1[[#This Row],[FEDER]]</f>
        <v>44665</v>
      </c>
      <c r="G273" t="s">
        <v>370</v>
      </c>
    </row>
    <row r="274" spans="1:7" x14ac:dyDescent="0.25">
      <c r="A274">
        <v>4987</v>
      </c>
      <c r="B274" t="s">
        <v>60</v>
      </c>
      <c r="C274" t="s">
        <v>454</v>
      </c>
      <c r="D274" s="1">
        <v>108665</v>
      </c>
      <c r="E274" s="1">
        <v>64000</v>
      </c>
      <c r="F274" s="1">
        <f>Taula1[[#This Row],[Cost_elegible]]-Taula1[[#This Row],[FEDER]]</f>
        <v>44665</v>
      </c>
      <c r="G274" t="s">
        <v>453</v>
      </c>
    </row>
    <row r="275" spans="1:7" x14ac:dyDescent="0.25">
      <c r="A275">
        <v>4993</v>
      </c>
      <c r="B275" t="s">
        <v>175</v>
      </c>
      <c r="C275" t="s">
        <v>176</v>
      </c>
      <c r="D275" s="1">
        <v>840000</v>
      </c>
      <c r="E275" s="1">
        <v>480000</v>
      </c>
      <c r="F275" s="1">
        <f>Taula1[[#This Row],[Cost_elegible]]-Taula1[[#This Row],[FEDER]]</f>
        <v>360000</v>
      </c>
      <c r="G275" t="s">
        <v>177</v>
      </c>
    </row>
    <row r="276" spans="1:7" x14ac:dyDescent="0.25">
      <c r="A276">
        <v>4993</v>
      </c>
      <c r="B276" t="s">
        <v>175</v>
      </c>
      <c r="C276" t="s">
        <v>429</v>
      </c>
      <c r="D276" s="1">
        <v>760000</v>
      </c>
      <c r="E276" s="1">
        <v>400000</v>
      </c>
      <c r="F276" s="1">
        <f>Taula1[[#This Row],[Cost_elegible]]-Taula1[[#This Row],[FEDER]]</f>
        <v>360000</v>
      </c>
      <c r="G276" t="s">
        <v>422</v>
      </c>
    </row>
    <row r="277" spans="1:7" x14ac:dyDescent="0.25">
      <c r="A277">
        <v>5063</v>
      </c>
      <c r="B277" t="s">
        <v>62</v>
      </c>
      <c r="C277" t="s">
        <v>63</v>
      </c>
      <c r="D277" s="1">
        <v>135348</v>
      </c>
      <c r="E277" s="1">
        <v>72928</v>
      </c>
      <c r="F277" s="1">
        <f>Taula1[[#This Row],[Cost_elegible]]-Taula1[[#This Row],[FEDER]]</f>
        <v>62420</v>
      </c>
      <c r="G277">
        <v>100362</v>
      </c>
    </row>
    <row r="278" spans="1:7" x14ac:dyDescent="0.25">
      <c r="A278">
        <v>5063</v>
      </c>
      <c r="B278" t="s">
        <v>62</v>
      </c>
      <c r="C278" t="s">
        <v>377</v>
      </c>
      <c r="D278" s="1">
        <v>334971</v>
      </c>
      <c r="E278" s="1">
        <v>272551</v>
      </c>
      <c r="F278" s="1">
        <f>Taula1[[#This Row],[Cost_elegible]]-Taula1[[#This Row],[FEDER]]</f>
        <v>62420</v>
      </c>
      <c r="G278" t="s">
        <v>370</v>
      </c>
    </row>
    <row r="279" spans="1:7" x14ac:dyDescent="0.25">
      <c r="A279">
        <v>5064</v>
      </c>
      <c r="B279" t="s">
        <v>205</v>
      </c>
      <c r="C279" t="s">
        <v>189</v>
      </c>
      <c r="D279" s="1">
        <v>218545</v>
      </c>
      <c r="E279" s="1">
        <v>181600</v>
      </c>
      <c r="F279" s="1">
        <f>Taula1[[#This Row],[Cost_elegible]]-Taula1[[#This Row],[FEDER]]</f>
        <v>36945</v>
      </c>
      <c r="G279" t="s">
        <v>190</v>
      </c>
    </row>
    <row r="280" spans="1:7" x14ac:dyDescent="0.25">
      <c r="A280">
        <v>5064</v>
      </c>
      <c r="B280" t="s">
        <v>205</v>
      </c>
      <c r="C280" t="s">
        <v>382</v>
      </c>
      <c r="D280" s="1">
        <v>304878</v>
      </c>
      <c r="E280" s="1">
        <v>267933</v>
      </c>
      <c r="F280" s="1">
        <f>Taula1[[#This Row],[Cost_elegible]]-Taula1[[#This Row],[FEDER]]</f>
        <v>36945</v>
      </c>
      <c r="G280" t="s">
        <v>370</v>
      </c>
    </row>
    <row r="281" spans="1:7" x14ac:dyDescent="0.25">
      <c r="A281">
        <v>5064</v>
      </c>
      <c r="B281" t="s">
        <v>205</v>
      </c>
      <c r="C281" t="s">
        <v>397</v>
      </c>
      <c r="D281" s="1">
        <v>112545</v>
      </c>
      <c r="E281" s="1">
        <v>75600</v>
      </c>
      <c r="F281" s="1">
        <f>Taula1[[#This Row],[Cost_elegible]]-Taula1[[#This Row],[FEDER]]</f>
        <v>36945</v>
      </c>
      <c r="G281" t="s">
        <v>396</v>
      </c>
    </row>
    <row r="282" spans="1:7" x14ac:dyDescent="0.25">
      <c r="A282">
        <v>5222</v>
      </c>
      <c r="B282" t="s">
        <v>200</v>
      </c>
      <c r="C282" t="s">
        <v>201</v>
      </c>
      <c r="D282" s="1">
        <v>327510</v>
      </c>
      <c r="E282" s="1">
        <v>291120</v>
      </c>
      <c r="F282" s="1">
        <f>Taula1[[#This Row],[Cost_elegible]]-Taula1[[#This Row],[FEDER]]</f>
        <v>36390</v>
      </c>
      <c r="G282" t="s">
        <v>190</v>
      </c>
    </row>
    <row r="283" spans="1:7" x14ac:dyDescent="0.25">
      <c r="A283">
        <v>5222</v>
      </c>
      <c r="B283" t="s">
        <v>200</v>
      </c>
      <c r="C283" t="s">
        <v>342</v>
      </c>
      <c r="D283" s="1">
        <v>385919</v>
      </c>
      <c r="E283" s="1">
        <v>349529</v>
      </c>
      <c r="F283" s="1">
        <f>Taula1[[#This Row],[Cost_elegible]]-Taula1[[#This Row],[FEDER]]</f>
        <v>36390</v>
      </c>
      <c r="G283" t="s">
        <v>329</v>
      </c>
    </row>
    <row r="284" spans="1:7" x14ac:dyDescent="0.25">
      <c r="A284">
        <v>5223</v>
      </c>
      <c r="B284" t="s">
        <v>463</v>
      </c>
      <c r="C284" t="s">
        <v>464</v>
      </c>
      <c r="D284" s="1">
        <v>202910</v>
      </c>
      <c r="E284" s="1">
        <v>132000</v>
      </c>
      <c r="F284" s="1">
        <f>Taula1[[#This Row],[Cost_elegible]]-Taula1[[#This Row],[FEDER]]</f>
        <v>70910</v>
      </c>
      <c r="G284" t="s">
        <v>456</v>
      </c>
    </row>
    <row r="285" spans="1:7" x14ac:dyDescent="0.25">
      <c r="A285">
        <v>5223</v>
      </c>
      <c r="B285" t="s">
        <v>463</v>
      </c>
      <c r="C285" t="s">
        <v>473</v>
      </c>
      <c r="D285" s="1">
        <v>282590</v>
      </c>
      <c r="E285" s="1">
        <v>211680</v>
      </c>
      <c r="F285" s="1">
        <f>Taula1[[#This Row],[Cost_elegible]]-Taula1[[#This Row],[FEDER]]</f>
        <v>70910</v>
      </c>
      <c r="G285" t="s">
        <v>471</v>
      </c>
    </row>
    <row r="286" spans="1:7" x14ac:dyDescent="0.25">
      <c r="A286">
        <v>5224</v>
      </c>
      <c r="B286" t="s">
        <v>78</v>
      </c>
      <c r="C286" t="s">
        <v>79</v>
      </c>
      <c r="D286" s="1">
        <v>561262</v>
      </c>
      <c r="E286" s="1">
        <v>376054</v>
      </c>
      <c r="F286" s="1">
        <f>Taula1[[#This Row],[Cost_elegible]]-Taula1[[#This Row],[FEDER]]</f>
        <v>185208</v>
      </c>
      <c r="G286">
        <v>200062</v>
      </c>
    </row>
    <row r="287" spans="1:7" x14ac:dyDescent="0.25">
      <c r="A287">
        <v>5224</v>
      </c>
      <c r="B287" t="s">
        <v>78</v>
      </c>
      <c r="C287" t="s">
        <v>284</v>
      </c>
      <c r="D287" s="1">
        <v>767958</v>
      </c>
      <c r="E287" s="1">
        <v>582750</v>
      </c>
      <c r="F287" s="1">
        <f>Taula1[[#This Row],[Cost_elegible]]-Taula1[[#This Row],[FEDER]]</f>
        <v>185208</v>
      </c>
      <c r="G287" t="s">
        <v>281</v>
      </c>
    </row>
    <row r="288" spans="1:7" x14ac:dyDescent="0.25">
      <c r="A288">
        <v>5262</v>
      </c>
      <c r="B288" t="s">
        <v>243</v>
      </c>
      <c r="C288" t="s">
        <v>219</v>
      </c>
      <c r="D288" s="1">
        <v>147326</v>
      </c>
      <c r="E288" s="1">
        <v>103500</v>
      </c>
      <c r="F288" s="1">
        <f>Taula1[[#This Row],[Cost_elegible]]-Taula1[[#This Row],[FEDER]]</f>
        <v>43826</v>
      </c>
      <c r="G288" t="s">
        <v>211</v>
      </c>
    </row>
    <row r="289" spans="1:7" x14ac:dyDescent="0.25">
      <c r="A289">
        <v>5262</v>
      </c>
      <c r="B289" t="s">
        <v>243</v>
      </c>
      <c r="C289" t="s">
        <v>269</v>
      </c>
      <c r="D289" s="1">
        <v>180791</v>
      </c>
      <c r="E289" s="1">
        <v>136965</v>
      </c>
      <c r="F289" s="1">
        <f>Taula1[[#This Row],[Cost_elegible]]-Taula1[[#This Row],[FEDER]]</f>
        <v>43826</v>
      </c>
      <c r="G289" t="s">
        <v>254</v>
      </c>
    </row>
    <row r="290" spans="1:7" x14ac:dyDescent="0.25">
      <c r="A290">
        <v>5262</v>
      </c>
      <c r="B290" t="s">
        <v>243</v>
      </c>
      <c r="C290" t="s">
        <v>351</v>
      </c>
      <c r="D290" s="1">
        <v>51416</v>
      </c>
      <c r="E290" s="1">
        <v>7590</v>
      </c>
      <c r="F290" s="1">
        <f>Taula1[[#This Row],[Cost_elegible]]-Taula1[[#This Row],[FEDER]]</f>
        <v>43826</v>
      </c>
      <c r="G290" t="s">
        <v>329</v>
      </c>
    </row>
    <row r="291" spans="1:7" x14ac:dyDescent="0.25">
      <c r="A291">
        <v>5262</v>
      </c>
      <c r="B291" t="s">
        <v>243</v>
      </c>
      <c r="C291" t="s">
        <v>330</v>
      </c>
      <c r="D291" s="1">
        <v>185966</v>
      </c>
      <c r="E291" s="1">
        <v>142140</v>
      </c>
      <c r="F291" s="1">
        <f>Taula1[[#This Row],[Cost_elegible]]-Taula1[[#This Row],[FEDER]]</f>
        <v>43826</v>
      </c>
      <c r="G291" t="s">
        <v>329</v>
      </c>
    </row>
    <row r="292" spans="1:7" x14ac:dyDescent="0.25">
      <c r="A292">
        <v>5265</v>
      </c>
      <c r="B292" t="s">
        <v>245</v>
      </c>
      <c r="C292" t="s">
        <v>216</v>
      </c>
      <c r="D292" s="1">
        <v>65787</v>
      </c>
      <c r="E292" s="1">
        <v>40000</v>
      </c>
      <c r="F292" s="1">
        <f>Taula1[[#This Row],[Cost_elegible]]-Taula1[[#This Row],[FEDER]]</f>
        <v>25787</v>
      </c>
      <c r="G292" t="s">
        <v>211</v>
      </c>
    </row>
    <row r="293" spans="1:7" x14ac:dyDescent="0.25">
      <c r="A293">
        <v>5265</v>
      </c>
      <c r="B293" t="s">
        <v>245</v>
      </c>
      <c r="C293" t="s">
        <v>253</v>
      </c>
      <c r="D293" s="1">
        <v>266054</v>
      </c>
      <c r="E293" s="1">
        <v>240267</v>
      </c>
      <c r="F293" s="1">
        <f>Taula1[[#This Row],[Cost_elegible]]-Taula1[[#This Row],[FEDER]]</f>
        <v>25787</v>
      </c>
      <c r="G293" t="s">
        <v>254</v>
      </c>
    </row>
    <row r="294" spans="1:7" x14ac:dyDescent="0.25">
      <c r="A294">
        <v>5265</v>
      </c>
      <c r="B294" t="s">
        <v>245</v>
      </c>
      <c r="C294" t="s">
        <v>301</v>
      </c>
      <c r="D294" s="1">
        <v>81787</v>
      </c>
      <c r="E294" s="1">
        <v>56000</v>
      </c>
      <c r="F294" s="1">
        <f>Taula1[[#This Row],[Cost_elegible]]-Taula1[[#This Row],[FEDER]]</f>
        <v>25787</v>
      </c>
      <c r="G294" t="s">
        <v>302</v>
      </c>
    </row>
    <row r="295" spans="1:7" x14ac:dyDescent="0.25">
      <c r="A295">
        <v>5265</v>
      </c>
      <c r="B295" t="s">
        <v>245</v>
      </c>
      <c r="C295" t="s">
        <v>352</v>
      </c>
      <c r="D295" s="1">
        <v>65787</v>
      </c>
      <c r="E295" s="1">
        <v>40000</v>
      </c>
      <c r="F295" s="1">
        <f>Taula1[[#This Row],[Cost_elegible]]-Taula1[[#This Row],[FEDER]]</f>
        <v>25787</v>
      </c>
      <c r="G295" t="s">
        <v>329</v>
      </c>
    </row>
    <row r="296" spans="1:7" x14ac:dyDescent="0.25">
      <c r="A296">
        <v>5265</v>
      </c>
      <c r="B296" t="s">
        <v>245</v>
      </c>
      <c r="C296" t="s">
        <v>330</v>
      </c>
      <c r="D296" s="1">
        <v>142587</v>
      </c>
      <c r="E296" s="1">
        <v>116800</v>
      </c>
      <c r="F296" s="1">
        <f>Taula1[[#This Row],[Cost_elegible]]-Taula1[[#This Row],[FEDER]]</f>
        <v>25787</v>
      </c>
      <c r="G296" t="s">
        <v>329</v>
      </c>
    </row>
    <row r="297" spans="1:7" x14ac:dyDescent="0.25">
      <c r="A297">
        <v>5269</v>
      </c>
      <c r="B297" t="s">
        <v>237</v>
      </c>
      <c r="C297" t="s">
        <v>238</v>
      </c>
      <c r="D297" s="1">
        <v>91758</v>
      </c>
      <c r="E297" s="1">
        <v>53505</v>
      </c>
      <c r="F297" s="1">
        <f>Taula1[[#This Row],[Cost_elegible]]-Taula1[[#This Row],[FEDER]]</f>
        <v>38253</v>
      </c>
      <c r="G297" t="s">
        <v>211</v>
      </c>
    </row>
    <row r="298" spans="1:7" x14ac:dyDescent="0.25">
      <c r="A298">
        <v>5269</v>
      </c>
      <c r="B298" t="s">
        <v>237</v>
      </c>
      <c r="C298" t="s">
        <v>261</v>
      </c>
      <c r="D298" s="1">
        <v>295606</v>
      </c>
      <c r="E298" s="1">
        <v>257353</v>
      </c>
      <c r="F298" s="1">
        <f>Taula1[[#This Row],[Cost_elegible]]-Taula1[[#This Row],[FEDER]]</f>
        <v>38253</v>
      </c>
      <c r="G298" t="s">
        <v>254</v>
      </c>
    </row>
    <row r="299" spans="1:7" x14ac:dyDescent="0.25">
      <c r="A299">
        <v>5269</v>
      </c>
      <c r="B299" t="s">
        <v>237</v>
      </c>
      <c r="C299" t="s">
        <v>301</v>
      </c>
      <c r="D299" s="1">
        <v>218538</v>
      </c>
      <c r="E299" s="1">
        <v>180285</v>
      </c>
      <c r="F299" s="1">
        <f>Taula1[[#This Row],[Cost_elegible]]-Taula1[[#This Row],[FEDER]]</f>
        <v>38253</v>
      </c>
      <c r="G299" t="s">
        <v>302</v>
      </c>
    </row>
    <row r="300" spans="1:7" x14ac:dyDescent="0.25">
      <c r="A300">
        <v>5269</v>
      </c>
      <c r="B300" t="s">
        <v>237</v>
      </c>
      <c r="C300" t="s">
        <v>345</v>
      </c>
      <c r="D300" s="1">
        <v>305026</v>
      </c>
      <c r="E300" s="1">
        <v>266774</v>
      </c>
      <c r="F300" s="1">
        <f>Taula1[[#This Row],[Cost_elegible]]-Taula1[[#This Row],[FEDER]]</f>
        <v>38252</v>
      </c>
      <c r="G300" t="s">
        <v>329</v>
      </c>
    </row>
    <row r="301" spans="1:7" x14ac:dyDescent="0.25">
      <c r="A301">
        <v>5273</v>
      </c>
      <c r="B301" t="s">
        <v>227</v>
      </c>
      <c r="C301" t="s">
        <v>228</v>
      </c>
      <c r="D301" s="1">
        <v>361700</v>
      </c>
      <c r="E301" s="1">
        <v>234600</v>
      </c>
      <c r="F301" s="1">
        <f>Taula1[[#This Row],[Cost_elegible]]-Taula1[[#This Row],[FEDER]]</f>
        <v>127100</v>
      </c>
      <c r="G301" t="s">
        <v>211</v>
      </c>
    </row>
    <row r="302" spans="1:7" x14ac:dyDescent="0.25">
      <c r="A302">
        <v>5273</v>
      </c>
      <c r="B302" t="s">
        <v>227</v>
      </c>
      <c r="C302" t="s">
        <v>301</v>
      </c>
      <c r="D302" s="1">
        <v>458300</v>
      </c>
      <c r="E302" s="1">
        <v>331200</v>
      </c>
      <c r="F302" s="1">
        <f>Taula1[[#This Row],[Cost_elegible]]-Taula1[[#This Row],[FEDER]]</f>
        <v>127100</v>
      </c>
      <c r="G302" t="s">
        <v>302</v>
      </c>
    </row>
    <row r="303" spans="1:7" x14ac:dyDescent="0.25">
      <c r="A303">
        <v>5302</v>
      </c>
      <c r="B303" t="s">
        <v>262</v>
      </c>
      <c r="C303" t="s">
        <v>253</v>
      </c>
      <c r="D303" s="1">
        <v>227440</v>
      </c>
      <c r="E303" s="1">
        <v>158000</v>
      </c>
      <c r="F303" s="1">
        <f>Taula1[[#This Row],[Cost_elegible]]-Taula1[[#This Row],[FEDER]]</f>
        <v>69440</v>
      </c>
      <c r="G303" t="s">
        <v>254</v>
      </c>
    </row>
    <row r="304" spans="1:7" x14ac:dyDescent="0.25">
      <c r="A304">
        <v>5302</v>
      </c>
      <c r="B304" t="s">
        <v>262</v>
      </c>
      <c r="C304" t="s">
        <v>301</v>
      </c>
      <c r="D304" s="1">
        <v>403560</v>
      </c>
      <c r="E304" s="1">
        <v>334120</v>
      </c>
      <c r="F304" s="1">
        <f>Taula1[[#This Row],[Cost_elegible]]-Taula1[[#This Row],[FEDER]]</f>
        <v>69440</v>
      </c>
      <c r="G304" t="s">
        <v>302</v>
      </c>
    </row>
    <row r="305" spans="1:7" x14ac:dyDescent="0.25">
      <c r="A305">
        <v>5322</v>
      </c>
      <c r="B305" t="s">
        <v>449</v>
      </c>
      <c r="C305" t="s">
        <v>448</v>
      </c>
      <c r="D305" s="1">
        <v>376239</v>
      </c>
      <c r="E305" s="1">
        <v>314857</v>
      </c>
      <c r="F305" s="1">
        <f>Taula1[[#This Row],[Cost_elegible]]-Taula1[[#This Row],[FEDER]]</f>
        <v>61382</v>
      </c>
      <c r="G305" t="s">
        <v>446</v>
      </c>
    </row>
    <row r="306" spans="1:7" x14ac:dyDescent="0.25">
      <c r="A306">
        <v>5322</v>
      </c>
      <c r="B306" t="s">
        <v>450</v>
      </c>
      <c r="C306" t="s">
        <v>451</v>
      </c>
      <c r="D306" s="1">
        <v>162182</v>
      </c>
      <c r="E306" s="1">
        <v>100800</v>
      </c>
      <c r="F306" s="1">
        <f>Taula1[[#This Row],[Cost_elegible]]-Taula1[[#This Row],[FEDER]]</f>
        <v>61382</v>
      </c>
      <c r="G306" t="s">
        <v>446</v>
      </c>
    </row>
    <row r="307" spans="1:7" x14ac:dyDescent="0.25">
      <c r="A307">
        <v>5324</v>
      </c>
      <c r="B307" t="s">
        <v>108</v>
      </c>
      <c r="C307" t="s">
        <v>109</v>
      </c>
      <c r="D307" s="1">
        <v>94113</v>
      </c>
      <c r="E307" s="1">
        <v>75054</v>
      </c>
      <c r="F307" s="1">
        <f>Taula1[[#This Row],[Cost_elegible]]-Taula1[[#This Row],[FEDER]]</f>
        <v>19059</v>
      </c>
      <c r="G307">
        <v>200787</v>
      </c>
    </row>
    <row r="308" spans="1:7" x14ac:dyDescent="0.25">
      <c r="A308">
        <v>5324</v>
      </c>
      <c r="B308" t="s">
        <v>108</v>
      </c>
      <c r="C308" t="s">
        <v>146</v>
      </c>
      <c r="D308" s="1">
        <v>103626</v>
      </c>
      <c r="E308" s="1">
        <v>84567</v>
      </c>
      <c r="F308" s="1">
        <f>Taula1[[#This Row],[Cost_elegible]]-Taula1[[#This Row],[FEDER]]</f>
        <v>19059</v>
      </c>
      <c r="G308" t="s">
        <v>122</v>
      </c>
    </row>
    <row r="309" spans="1:7" x14ac:dyDescent="0.25">
      <c r="A309">
        <v>5324</v>
      </c>
      <c r="B309" t="s">
        <v>108</v>
      </c>
      <c r="C309" t="s">
        <v>340</v>
      </c>
      <c r="D309" s="1">
        <v>187785</v>
      </c>
      <c r="E309" s="1">
        <v>168727</v>
      </c>
      <c r="F309" s="1">
        <f>Taula1[[#This Row],[Cost_elegible]]-Taula1[[#This Row],[FEDER]]</f>
        <v>19058</v>
      </c>
      <c r="G309" t="s">
        <v>329</v>
      </c>
    </row>
    <row r="310" spans="1:7" x14ac:dyDescent="0.25">
      <c r="A310">
        <v>5324</v>
      </c>
      <c r="B310" t="s">
        <v>108</v>
      </c>
      <c r="C310" t="s">
        <v>373</v>
      </c>
      <c r="D310" s="1">
        <v>112593</v>
      </c>
      <c r="E310" s="1">
        <v>93534</v>
      </c>
      <c r="F310" s="1">
        <f>Taula1[[#This Row],[Cost_elegible]]-Taula1[[#This Row],[FEDER]]</f>
        <v>19059</v>
      </c>
      <c r="G310" t="s">
        <v>370</v>
      </c>
    </row>
    <row r="311" spans="1:7" x14ac:dyDescent="0.25">
      <c r="A311">
        <v>5324</v>
      </c>
      <c r="B311" t="s">
        <v>108</v>
      </c>
      <c r="C311" t="s">
        <v>412</v>
      </c>
      <c r="D311" s="1">
        <v>97473</v>
      </c>
      <c r="E311" s="1">
        <v>78414</v>
      </c>
      <c r="F311" s="1">
        <f>Taula1[[#This Row],[Cost_elegible]]-Taula1[[#This Row],[FEDER]]</f>
        <v>19059</v>
      </c>
      <c r="G311" t="s">
        <v>399</v>
      </c>
    </row>
    <row r="312" spans="1:7" x14ac:dyDescent="0.25">
      <c r="A312">
        <v>5325</v>
      </c>
      <c r="B312" t="s">
        <v>3</v>
      </c>
      <c r="C312" t="s">
        <v>4</v>
      </c>
      <c r="D312" s="1">
        <v>286332</v>
      </c>
      <c r="E312" s="1">
        <v>187925</v>
      </c>
      <c r="F312" s="1">
        <f>Taula1[[#This Row],[Cost_elegible]]-Taula1[[#This Row],[FEDER]]</f>
        <v>98407</v>
      </c>
      <c r="G312" t="s">
        <v>5</v>
      </c>
    </row>
    <row r="313" spans="1:7" x14ac:dyDescent="0.25">
      <c r="A313">
        <v>5325</v>
      </c>
      <c r="B313" t="s">
        <v>3</v>
      </c>
      <c r="C313" t="s">
        <v>285</v>
      </c>
      <c r="D313" s="1">
        <v>655396</v>
      </c>
      <c r="E313" s="1">
        <v>556989</v>
      </c>
      <c r="F313" s="1">
        <f>Taula1[[#This Row],[Cost_elegible]]-Taula1[[#This Row],[FEDER]]</f>
        <v>98407</v>
      </c>
      <c r="G313" t="s">
        <v>286</v>
      </c>
    </row>
    <row r="314" spans="1:7" x14ac:dyDescent="0.25">
      <c r="A314">
        <v>5325</v>
      </c>
      <c r="B314" t="s">
        <v>3</v>
      </c>
      <c r="C314" t="s">
        <v>301</v>
      </c>
      <c r="D314" s="1">
        <v>344607</v>
      </c>
      <c r="E314" s="1">
        <v>246200</v>
      </c>
      <c r="F314" s="1">
        <f>Taula1[[#This Row],[Cost_elegible]]-Taula1[[#This Row],[FEDER]]</f>
        <v>98407</v>
      </c>
      <c r="G314" t="s">
        <v>302</v>
      </c>
    </row>
    <row r="315" spans="1:7" x14ac:dyDescent="0.25">
      <c r="A315">
        <v>5343</v>
      </c>
      <c r="B315" t="s">
        <v>169</v>
      </c>
      <c r="C315" t="s">
        <v>160</v>
      </c>
      <c r="D315" s="1">
        <v>103984</v>
      </c>
      <c r="E315" s="1">
        <v>87360</v>
      </c>
      <c r="F315" s="1">
        <f>Taula1[[#This Row],[Cost_elegible]]-Taula1[[#This Row],[FEDER]]</f>
        <v>16624</v>
      </c>
      <c r="G315" t="s">
        <v>161</v>
      </c>
    </row>
    <row r="316" spans="1:7" x14ac:dyDescent="0.25">
      <c r="A316">
        <v>5343</v>
      </c>
      <c r="B316" t="s">
        <v>169</v>
      </c>
      <c r="C316" t="s">
        <v>301</v>
      </c>
      <c r="D316" s="1">
        <v>82068</v>
      </c>
      <c r="E316" s="1">
        <v>65444</v>
      </c>
      <c r="F316" s="1">
        <f>Taula1[[#This Row],[Cost_elegible]]-Taula1[[#This Row],[FEDER]]</f>
        <v>16624</v>
      </c>
      <c r="G316" t="s">
        <v>302</v>
      </c>
    </row>
    <row r="317" spans="1:7" x14ac:dyDescent="0.25">
      <c r="A317">
        <v>5343</v>
      </c>
      <c r="B317" t="s">
        <v>169</v>
      </c>
      <c r="C317" t="s">
        <v>346</v>
      </c>
      <c r="D317" s="1">
        <v>159159</v>
      </c>
      <c r="E317" s="1">
        <v>142535</v>
      </c>
      <c r="F317" s="1">
        <f>Taula1[[#This Row],[Cost_elegible]]-Taula1[[#This Row],[FEDER]]</f>
        <v>16624</v>
      </c>
      <c r="G317" t="s">
        <v>329</v>
      </c>
    </row>
    <row r="318" spans="1:7" x14ac:dyDescent="0.25">
      <c r="A318">
        <v>5343</v>
      </c>
      <c r="B318" t="s">
        <v>169</v>
      </c>
      <c r="C318" t="s">
        <v>347</v>
      </c>
      <c r="D318" s="1">
        <v>70383</v>
      </c>
      <c r="E318" s="1">
        <v>53759</v>
      </c>
      <c r="F318" s="1">
        <f>Taula1[[#This Row],[Cost_elegible]]-Taula1[[#This Row],[FEDER]]</f>
        <v>16624</v>
      </c>
      <c r="G318" t="s">
        <v>329</v>
      </c>
    </row>
    <row r="319" spans="1:7" x14ac:dyDescent="0.25">
      <c r="A319">
        <v>5345</v>
      </c>
      <c r="B319" t="s">
        <v>252</v>
      </c>
      <c r="C319" t="s">
        <v>253</v>
      </c>
      <c r="D319" s="1">
        <v>69187</v>
      </c>
      <c r="E319" s="1">
        <v>59232</v>
      </c>
      <c r="F319" s="1">
        <f>Taula1[[#This Row],[Cost_elegible]]-Taula1[[#This Row],[FEDER]]</f>
        <v>9955</v>
      </c>
      <c r="G319" t="s">
        <v>254</v>
      </c>
    </row>
    <row r="320" spans="1:7" x14ac:dyDescent="0.25">
      <c r="A320">
        <v>5345</v>
      </c>
      <c r="B320" t="s">
        <v>252</v>
      </c>
      <c r="C320" t="s">
        <v>301</v>
      </c>
      <c r="D320" s="1">
        <v>57606</v>
      </c>
      <c r="E320" s="1">
        <v>47651</v>
      </c>
      <c r="F320" s="1">
        <f>Taula1[[#This Row],[Cost_elegible]]-Taula1[[#This Row],[FEDER]]</f>
        <v>9955</v>
      </c>
      <c r="G320" t="s">
        <v>302</v>
      </c>
    </row>
    <row r="321" spans="1:7" x14ac:dyDescent="0.25">
      <c r="A321">
        <v>5349</v>
      </c>
      <c r="B321" t="s">
        <v>6</v>
      </c>
      <c r="C321" t="s">
        <v>7</v>
      </c>
      <c r="D321" s="1">
        <v>220857</v>
      </c>
      <c r="E321" s="1">
        <v>200000</v>
      </c>
      <c r="F321" s="1">
        <f>Taula1[[#This Row],[Cost_elegible]]-Taula1[[#This Row],[FEDER]]</f>
        <v>20857</v>
      </c>
      <c r="G321">
        <v>100042</v>
      </c>
    </row>
    <row r="322" spans="1:7" x14ac:dyDescent="0.25">
      <c r="A322">
        <v>5349</v>
      </c>
      <c r="B322" t="s">
        <v>6</v>
      </c>
      <c r="C322" t="s">
        <v>36</v>
      </c>
      <c r="D322" s="1">
        <v>70857</v>
      </c>
      <c r="E322" s="1">
        <v>50000</v>
      </c>
      <c r="F322" s="1">
        <f>Taula1[[#This Row],[Cost_elegible]]-Taula1[[#This Row],[FEDER]]</f>
        <v>20857</v>
      </c>
      <c r="G322">
        <v>200845</v>
      </c>
    </row>
    <row r="323" spans="1:7" x14ac:dyDescent="0.25">
      <c r="A323">
        <v>5349</v>
      </c>
      <c r="B323" t="s">
        <v>6</v>
      </c>
      <c r="C323" t="s">
        <v>37</v>
      </c>
      <c r="D323" s="1">
        <v>150507</v>
      </c>
      <c r="E323" s="1">
        <v>129650</v>
      </c>
      <c r="F323" s="1">
        <f>Taula1[[#This Row],[Cost_elegible]]-Taula1[[#This Row],[FEDER]]</f>
        <v>20857</v>
      </c>
      <c r="G323">
        <v>200877</v>
      </c>
    </row>
    <row r="324" spans="1:7" x14ac:dyDescent="0.25">
      <c r="A324">
        <v>5349</v>
      </c>
      <c r="B324" t="s">
        <v>6</v>
      </c>
      <c r="C324" t="s">
        <v>96</v>
      </c>
      <c r="D324" s="1">
        <v>156029</v>
      </c>
      <c r="E324" s="1">
        <v>135172</v>
      </c>
      <c r="F324" s="1">
        <f>Taula1[[#This Row],[Cost_elegible]]-Taula1[[#This Row],[FEDER]]</f>
        <v>20857</v>
      </c>
      <c r="G324">
        <v>200228</v>
      </c>
    </row>
    <row r="325" spans="1:7" x14ac:dyDescent="0.25">
      <c r="A325">
        <v>5349</v>
      </c>
      <c r="B325" t="s">
        <v>6</v>
      </c>
      <c r="C325" t="s">
        <v>97</v>
      </c>
      <c r="D325" s="1">
        <v>85685</v>
      </c>
      <c r="E325" s="1">
        <v>64828</v>
      </c>
      <c r="F325" s="1">
        <f>Taula1[[#This Row],[Cost_elegible]]-Taula1[[#This Row],[FEDER]]</f>
        <v>20857</v>
      </c>
      <c r="G325">
        <v>200228</v>
      </c>
    </row>
    <row r="326" spans="1:7" x14ac:dyDescent="0.25">
      <c r="A326">
        <v>5349</v>
      </c>
      <c r="B326" t="s">
        <v>6</v>
      </c>
      <c r="C326" t="s">
        <v>112</v>
      </c>
      <c r="D326" s="1">
        <v>150857</v>
      </c>
      <c r="E326" s="1">
        <v>130000</v>
      </c>
      <c r="F326" s="1">
        <f>Taula1[[#This Row],[Cost_elegible]]-Taula1[[#This Row],[FEDER]]</f>
        <v>20857</v>
      </c>
      <c r="G326">
        <v>200845</v>
      </c>
    </row>
    <row r="327" spans="1:7" x14ac:dyDescent="0.25">
      <c r="A327">
        <v>5349</v>
      </c>
      <c r="B327" t="s">
        <v>6</v>
      </c>
      <c r="C327" t="s">
        <v>116</v>
      </c>
      <c r="D327" s="1">
        <v>111207</v>
      </c>
      <c r="E327" s="1">
        <v>90350</v>
      </c>
      <c r="F327" s="1">
        <f>Taula1[[#This Row],[Cost_elegible]]-Taula1[[#This Row],[FEDER]]</f>
        <v>20857</v>
      </c>
      <c r="G327">
        <v>200877</v>
      </c>
    </row>
    <row r="328" spans="1:7" x14ac:dyDescent="0.25">
      <c r="A328">
        <v>5350</v>
      </c>
      <c r="B328" t="s">
        <v>141</v>
      </c>
      <c r="C328" t="s">
        <v>133</v>
      </c>
      <c r="D328" s="1">
        <v>691730</v>
      </c>
      <c r="E328" s="1">
        <v>203490</v>
      </c>
      <c r="F328" s="1">
        <f>Taula1[[#This Row],[Cost_elegible]]-Taula1[[#This Row],[FEDER]]</f>
        <v>488240</v>
      </c>
      <c r="G328" t="s">
        <v>122</v>
      </c>
    </row>
    <row r="329" spans="1:7" x14ac:dyDescent="0.25">
      <c r="A329">
        <v>5350</v>
      </c>
      <c r="B329" t="s">
        <v>141</v>
      </c>
      <c r="C329" t="s">
        <v>182</v>
      </c>
      <c r="E329" s="1">
        <v>108874</v>
      </c>
      <c r="F329" s="1">
        <f>Taula1[[#This Row],[Cost_elegible]]-Taula1[[#This Row],[FEDER]]</f>
        <v>-108874</v>
      </c>
      <c r="G329" t="s">
        <v>183</v>
      </c>
    </row>
    <row r="330" spans="1:7" x14ac:dyDescent="0.25">
      <c r="A330">
        <v>5350</v>
      </c>
      <c r="B330" t="s">
        <v>141</v>
      </c>
      <c r="C330" t="s">
        <v>216</v>
      </c>
      <c r="E330" s="1">
        <v>105640</v>
      </c>
      <c r="F330" s="1">
        <f>Taula1[[#This Row],[Cost_elegible]]-Taula1[[#This Row],[FEDER]]</f>
        <v>-105640</v>
      </c>
      <c r="G330" t="s">
        <v>211</v>
      </c>
    </row>
    <row r="331" spans="1:7" x14ac:dyDescent="0.25">
      <c r="A331">
        <v>5350</v>
      </c>
      <c r="B331" t="s">
        <v>141</v>
      </c>
      <c r="C331" t="s">
        <v>301</v>
      </c>
      <c r="E331" s="1">
        <v>124066</v>
      </c>
      <c r="F331" s="1">
        <f>Taula1[[#This Row],[Cost_elegible]]-Taula1[[#This Row],[FEDER]]</f>
        <v>-124066</v>
      </c>
      <c r="G331" t="s">
        <v>302</v>
      </c>
    </row>
    <row r="332" spans="1:7" x14ac:dyDescent="0.25">
      <c r="A332">
        <v>5350</v>
      </c>
      <c r="B332" t="s">
        <v>141</v>
      </c>
      <c r="C332" t="s">
        <v>425</v>
      </c>
      <c r="E332" s="1">
        <v>150000</v>
      </c>
      <c r="F332" s="1">
        <f>Taula1[[#This Row],[Cost_elegible]]-Taula1[[#This Row],[FEDER]]</f>
        <v>-150000</v>
      </c>
      <c r="G332" t="s">
        <v>422</v>
      </c>
    </row>
    <row r="333" spans="1:7" x14ac:dyDescent="0.25">
      <c r="A333">
        <v>5362</v>
      </c>
      <c r="B333" t="s">
        <v>140</v>
      </c>
      <c r="C333" t="s">
        <v>133</v>
      </c>
      <c r="D333" s="1">
        <v>696417</v>
      </c>
      <c r="E333" s="1">
        <v>251200</v>
      </c>
      <c r="F333" s="1">
        <f>Taula1[[#This Row],[Cost_elegible]]-Taula1[[#This Row],[FEDER]]</f>
        <v>445217</v>
      </c>
      <c r="G333" t="s">
        <v>122</v>
      </c>
    </row>
    <row r="334" spans="1:7" x14ac:dyDescent="0.25">
      <c r="A334">
        <v>5362</v>
      </c>
      <c r="B334" t="s">
        <v>140</v>
      </c>
      <c r="C334" t="s">
        <v>355</v>
      </c>
      <c r="E334" s="1">
        <v>223550</v>
      </c>
      <c r="F334" s="1">
        <f>Taula1[[#This Row],[Cost_elegible]]-Taula1[[#This Row],[FEDER]]</f>
        <v>-223550</v>
      </c>
      <c r="G334" t="s">
        <v>5</v>
      </c>
    </row>
    <row r="335" spans="1:7" x14ac:dyDescent="0.25">
      <c r="A335">
        <v>5362</v>
      </c>
      <c r="B335" t="s">
        <v>140</v>
      </c>
      <c r="C335" t="s">
        <v>405</v>
      </c>
      <c r="E335" s="1">
        <v>221667</v>
      </c>
      <c r="F335" s="1">
        <f>Taula1[[#This Row],[Cost_elegible]]-Taula1[[#This Row],[FEDER]]</f>
        <v>-221667</v>
      </c>
      <c r="G335" t="s">
        <v>399</v>
      </c>
    </row>
    <row r="336" spans="1:7" x14ac:dyDescent="0.25">
      <c r="A336">
        <v>5363</v>
      </c>
      <c r="B336" t="s">
        <v>22</v>
      </c>
      <c r="C336" t="s">
        <v>23</v>
      </c>
      <c r="D336" s="1">
        <v>269625</v>
      </c>
      <c r="E336" s="1">
        <v>190720</v>
      </c>
      <c r="F336" s="1">
        <f>Taula1[[#This Row],[Cost_elegible]]-Taula1[[#This Row],[FEDER]]</f>
        <v>78905</v>
      </c>
      <c r="G336">
        <v>100490</v>
      </c>
    </row>
    <row r="337" spans="1:7" x14ac:dyDescent="0.25">
      <c r="A337">
        <v>5363</v>
      </c>
      <c r="B337" t="s">
        <v>22</v>
      </c>
      <c r="C337" t="s">
        <v>46</v>
      </c>
      <c r="D337" s="1">
        <v>382005</v>
      </c>
      <c r="E337" s="1">
        <v>303100</v>
      </c>
      <c r="F337" s="1">
        <f>Taula1[[#This Row],[Cost_elegible]]-Taula1[[#This Row],[FEDER]]</f>
        <v>78905</v>
      </c>
      <c r="G337">
        <v>100190</v>
      </c>
    </row>
    <row r="338" spans="1:7" x14ac:dyDescent="0.25">
      <c r="A338">
        <v>5363</v>
      </c>
      <c r="B338" t="s">
        <v>22</v>
      </c>
      <c r="C338" t="s">
        <v>199</v>
      </c>
      <c r="D338" s="1">
        <v>258905</v>
      </c>
      <c r="E338" s="1">
        <v>180000</v>
      </c>
      <c r="F338" s="1">
        <f>Taula1[[#This Row],[Cost_elegible]]-Taula1[[#This Row],[FEDER]]</f>
        <v>78905</v>
      </c>
      <c r="G338" t="s">
        <v>190</v>
      </c>
    </row>
    <row r="339" spans="1:7" x14ac:dyDescent="0.25">
      <c r="A339">
        <v>5363</v>
      </c>
      <c r="B339" t="s">
        <v>22</v>
      </c>
      <c r="C339" t="s">
        <v>494</v>
      </c>
      <c r="D339" s="1">
        <v>251065</v>
      </c>
      <c r="E339" s="1">
        <v>172160</v>
      </c>
      <c r="F339" s="1">
        <f>Taula1[[#This Row],[Cost_elegible]]-Taula1[[#This Row],[FEDER]]</f>
        <v>78905</v>
      </c>
      <c r="G339" t="s">
        <v>493</v>
      </c>
    </row>
    <row r="340" spans="1:7" x14ac:dyDescent="0.25">
      <c r="A340">
        <v>5364</v>
      </c>
      <c r="B340" t="s">
        <v>137</v>
      </c>
      <c r="C340" t="s">
        <v>133</v>
      </c>
      <c r="E340" s="1">
        <v>173600</v>
      </c>
      <c r="F340" s="1">
        <f>Taula1[[#This Row],[Cost_elegible]]-Taula1[[#This Row],[FEDER]]</f>
        <v>-173600</v>
      </c>
      <c r="G340" t="s">
        <v>122</v>
      </c>
    </row>
    <row r="341" spans="1:7" x14ac:dyDescent="0.25">
      <c r="A341">
        <v>5364</v>
      </c>
      <c r="B341" t="s">
        <v>137</v>
      </c>
      <c r="C341" t="s">
        <v>217</v>
      </c>
      <c r="E341" s="1">
        <v>137936</v>
      </c>
      <c r="F341" s="1">
        <f>Taula1[[#This Row],[Cost_elegible]]-Taula1[[#This Row],[FEDER]]</f>
        <v>-137936</v>
      </c>
      <c r="G341" t="s">
        <v>211</v>
      </c>
    </row>
    <row r="342" spans="1:7" x14ac:dyDescent="0.25">
      <c r="A342">
        <v>5364</v>
      </c>
      <c r="B342" t="s">
        <v>137</v>
      </c>
      <c r="C342" t="s">
        <v>333</v>
      </c>
      <c r="E342" s="1">
        <v>185453</v>
      </c>
      <c r="F342" s="1">
        <f>Taula1[[#This Row],[Cost_elegible]]-Taula1[[#This Row],[FEDER]]</f>
        <v>-185453</v>
      </c>
      <c r="G342" t="s">
        <v>329</v>
      </c>
    </row>
    <row r="343" spans="1:7" x14ac:dyDescent="0.25">
      <c r="A343">
        <v>5364</v>
      </c>
      <c r="B343" t="s">
        <v>137</v>
      </c>
      <c r="C343" t="s">
        <v>371</v>
      </c>
      <c r="E343" s="1">
        <v>250000</v>
      </c>
      <c r="F343" s="1">
        <f>Taula1[[#This Row],[Cost_elegible]]-Taula1[[#This Row],[FEDER]]</f>
        <v>-250000</v>
      </c>
      <c r="G343" t="s">
        <v>370</v>
      </c>
    </row>
    <row r="344" spans="1:7" x14ac:dyDescent="0.25">
      <c r="A344">
        <v>5364</v>
      </c>
      <c r="B344" t="s">
        <v>137</v>
      </c>
      <c r="C344" t="s">
        <v>402</v>
      </c>
      <c r="E344" s="1">
        <v>151900</v>
      </c>
      <c r="F344" s="1">
        <f>Taula1[[#This Row],[Cost_elegible]]-Taula1[[#This Row],[FEDER]]</f>
        <v>-151900</v>
      </c>
      <c r="G344" t="s">
        <v>399</v>
      </c>
    </row>
    <row r="345" spans="1:7" x14ac:dyDescent="0.25">
      <c r="A345">
        <v>5364</v>
      </c>
      <c r="B345" t="s">
        <v>137</v>
      </c>
      <c r="C345" t="s">
        <v>425</v>
      </c>
      <c r="D345" s="1">
        <v>852574</v>
      </c>
      <c r="E345" s="1">
        <v>109900</v>
      </c>
      <c r="F345" s="1">
        <f>Taula1[[#This Row],[Cost_elegible]]-Taula1[[#This Row],[FEDER]]</f>
        <v>742674</v>
      </c>
      <c r="G345" t="s">
        <v>422</v>
      </c>
    </row>
    <row r="346" spans="1:7" x14ac:dyDescent="0.25">
      <c r="A346">
        <v>5366</v>
      </c>
      <c r="B346" t="s">
        <v>128</v>
      </c>
      <c r="C346" t="s">
        <v>129</v>
      </c>
      <c r="E346" s="1">
        <v>85700</v>
      </c>
      <c r="F346" s="1">
        <f>Taula1[[#This Row],[Cost_elegible]]-Taula1[[#This Row],[FEDER]]</f>
        <v>-85700</v>
      </c>
      <c r="G346" t="s">
        <v>122</v>
      </c>
    </row>
    <row r="347" spans="1:7" x14ac:dyDescent="0.25">
      <c r="A347">
        <v>5366</v>
      </c>
      <c r="B347" t="s">
        <v>128</v>
      </c>
      <c r="C347" t="s">
        <v>355</v>
      </c>
      <c r="E347" s="1">
        <v>95000</v>
      </c>
      <c r="F347" s="1">
        <f>Taula1[[#This Row],[Cost_elegible]]-Taula1[[#This Row],[FEDER]]</f>
        <v>-95000</v>
      </c>
      <c r="G347" t="s">
        <v>5</v>
      </c>
    </row>
    <row r="348" spans="1:7" x14ac:dyDescent="0.25">
      <c r="A348">
        <v>5366</v>
      </c>
      <c r="B348" t="s">
        <v>128</v>
      </c>
      <c r="C348" t="s">
        <v>400</v>
      </c>
      <c r="D348" s="1">
        <v>376480</v>
      </c>
      <c r="E348" s="1">
        <v>195780</v>
      </c>
      <c r="F348" s="1">
        <f>Taula1[[#This Row],[Cost_elegible]]-Taula1[[#This Row],[FEDER]]</f>
        <v>180700</v>
      </c>
      <c r="G348" t="s">
        <v>399</v>
      </c>
    </row>
    <row r="349" spans="1:7" x14ac:dyDescent="0.25">
      <c r="A349">
        <v>5366</v>
      </c>
      <c r="B349" t="s">
        <v>128</v>
      </c>
      <c r="C349" t="s">
        <v>401</v>
      </c>
      <c r="E349" s="1">
        <v>105820</v>
      </c>
      <c r="F349" s="1">
        <f>Taula1[[#This Row],[Cost_elegible]]-Taula1[[#This Row],[FEDER]]</f>
        <v>-105820</v>
      </c>
      <c r="G349" t="s">
        <v>399</v>
      </c>
    </row>
    <row r="350" spans="1:7" x14ac:dyDescent="0.25">
      <c r="A350">
        <v>5373</v>
      </c>
      <c r="B350" t="s">
        <v>53</v>
      </c>
      <c r="C350" t="s">
        <v>54</v>
      </c>
      <c r="D350" s="1">
        <v>98121</v>
      </c>
      <c r="E350" s="1">
        <v>70000</v>
      </c>
      <c r="F350" s="1">
        <f>Taula1[[#This Row],[Cost_elegible]]-Taula1[[#This Row],[FEDER]]</f>
        <v>28121</v>
      </c>
      <c r="G350">
        <v>100345</v>
      </c>
    </row>
    <row r="351" spans="1:7" x14ac:dyDescent="0.25">
      <c r="A351">
        <v>5373</v>
      </c>
      <c r="B351" t="s">
        <v>53</v>
      </c>
      <c r="C351" t="s">
        <v>130</v>
      </c>
      <c r="D351" s="1">
        <v>296636</v>
      </c>
      <c r="E351" s="1">
        <v>268515</v>
      </c>
      <c r="F351" s="1">
        <f>Taula1[[#This Row],[Cost_elegible]]-Taula1[[#This Row],[FEDER]]</f>
        <v>28121</v>
      </c>
      <c r="G351" t="s">
        <v>122</v>
      </c>
    </row>
    <row r="352" spans="1:7" x14ac:dyDescent="0.25">
      <c r="A352">
        <v>5373</v>
      </c>
      <c r="B352" t="s">
        <v>53</v>
      </c>
      <c r="C352" t="s">
        <v>371</v>
      </c>
      <c r="D352" s="1">
        <v>178121</v>
      </c>
      <c r="E352" s="1">
        <v>150000</v>
      </c>
      <c r="F352" s="1">
        <f>Taula1[[#This Row],[Cost_elegible]]-Taula1[[#This Row],[FEDER]]</f>
        <v>28121</v>
      </c>
      <c r="G352" t="s">
        <v>370</v>
      </c>
    </row>
    <row r="353" spans="1:7" x14ac:dyDescent="0.25">
      <c r="A353">
        <v>5373</v>
      </c>
      <c r="B353" t="s">
        <v>53</v>
      </c>
      <c r="C353" t="s">
        <v>402</v>
      </c>
      <c r="D353" s="1">
        <v>128121</v>
      </c>
      <c r="E353" s="1">
        <v>100000</v>
      </c>
      <c r="F353" s="1">
        <f>Taula1[[#This Row],[Cost_elegible]]-Taula1[[#This Row],[FEDER]]</f>
        <v>28121</v>
      </c>
      <c r="G353" t="s">
        <v>399</v>
      </c>
    </row>
    <row r="354" spans="1:7" x14ac:dyDescent="0.25">
      <c r="A354">
        <v>5387</v>
      </c>
      <c r="B354" t="s">
        <v>236</v>
      </c>
      <c r="C354" t="s">
        <v>225</v>
      </c>
      <c r="D354" s="1">
        <v>311867</v>
      </c>
      <c r="E354" s="1">
        <v>264974</v>
      </c>
      <c r="F354" s="1">
        <f>Taula1[[#This Row],[Cost_elegible]]-Taula1[[#This Row],[FEDER]]</f>
        <v>46893</v>
      </c>
      <c r="G354" t="s">
        <v>211</v>
      </c>
    </row>
    <row r="355" spans="1:7" x14ac:dyDescent="0.25">
      <c r="A355">
        <v>5387</v>
      </c>
      <c r="B355" t="s">
        <v>236</v>
      </c>
      <c r="C355" t="s">
        <v>301</v>
      </c>
      <c r="D355" s="1">
        <v>132382</v>
      </c>
      <c r="E355" s="1">
        <v>85490</v>
      </c>
      <c r="F355" s="1">
        <f>Taula1[[#This Row],[Cost_elegible]]-Taula1[[#This Row],[FEDER]]</f>
        <v>46892</v>
      </c>
      <c r="G355" t="s">
        <v>302</v>
      </c>
    </row>
    <row r="356" spans="1:7" x14ac:dyDescent="0.25">
      <c r="A356">
        <v>5387</v>
      </c>
      <c r="B356" t="s">
        <v>236</v>
      </c>
      <c r="C356" t="s">
        <v>344</v>
      </c>
      <c r="D356" s="1">
        <v>248767</v>
      </c>
      <c r="E356" s="1">
        <v>201875</v>
      </c>
      <c r="F356" s="1">
        <f>Taula1[[#This Row],[Cost_elegible]]-Taula1[[#This Row],[FEDER]]</f>
        <v>46892</v>
      </c>
      <c r="G356" t="s">
        <v>329</v>
      </c>
    </row>
    <row r="357" spans="1:7" x14ac:dyDescent="0.25">
      <c r="A357">
        <v>5403</v>
      </c>
      <c r="B357" t="s">
        <v>170</v>
      </c>
      <c r="C357" t="s">
        <v>171</v>
      </c>
      <c r="E357" s="1">
        <v>198684</v>
      </c>
      <c r="F357" s="1">
        <f>Taula1[[#This Row],[Cost_elegible]]-Taula1[[#This Row],[FEDER]]</f>
        <v>-198684</v>
      </c>
      <c r="G357" t="s">
        <v>161</v>
      </c>
    </row>
    <row r="358" spans="1:7" x14ac:dyDescent="0.25">
      <c r="A358">
        <v>5403</v>
      </c>
      <c r="B358" t="s">
        <v>170</v>
      </c>
      <c r="C358" t="s">
        <v>172</v>
      </c>
      <c r="D358" s="1">
        <v>983420</v>
      </c>
      <c r="E358" s="1">
        <v>325700</v>
      </c>
      <c r="F358" s="1">
        <f>Taula1[[#This Row],[Cost_elegible]]-Taula1[[#This Row],[FEDER]]</f>
        <v>657720</v>
      </c>
      <c r="G358" t="s">
        <v>161</v>
      </c>
    </row>
    <row r="359" spans="1:7" x14ac:dyDescent="0.25">
      <c r="A359">
        <v>5403</v>
      </c>
      <c r="B359" t="s">
        <v>170</v>
      </c>
      <c r="C359" t="s">
        <v>426</v>
      </c>
      <c r="E359" s="1">
        <v>360000</v>
      </c>
      <c r="F359" s="1">
        <f>Taula1[[#This Row],[Cost_elegible]]-Taula1[[#This Row],[FEDER]]</f>
        <v>-360000</v>
      </c>
      <c r="G359" t="s">
        <v>422</v>
      </c>
    </row>
    <row r="360" spans="1:7" x14ac:dyDescent="0.25">
      <c r="A360">
        <v>5403</v>
      </c>
      <c r="B360" t="s">
        <v>170</v>
      </c>
      <c r="C360" t="s">
        <v>438</v>
      </c>
      <c r="E360" s="1">
        <v>240220</v>
      </c>
      <c r="F360" s="1">
        <f>Taula1[[#This Row],[Cost_elegible]]-Taula1[[#This Row],[FEDER]]</f>
        <v>-240220</v>
      </c>
      <c r="G360" t="s">
        <v>437</v>
      </c>
    </row>
    <row r="361" spans="1:7" x14ac:dyDescent="0.25">
      <c r="A361">
        <v>5582</v>
      </c>
      <c r="B361" t="s">
        <v>277</v>
      </c>
      <c r="C361" t="s">
        <v>278</v>
      </c>
      <c r="E361" s="1">
        <v>83916</v>
      </c>
      <c r="F361" s="1">
        <f>Taula1[[#This Row],[Cost_elegible]]-Taula1[[#This Row],[FEDER]]</f>
        <v>-83916</v>
      </c>
      <c r="G361" t="s">
        <v>274</v>
      </c>
    </row>
    <row r="362" spans="1:7" x14ac:dyDescent="0.25">
      <c r="A362">
        <v>5582</v>
      </c>
      <c r="B362" t="s">
        <v>277</v>
      </c>
      <c r="C362" t="s">
        <v>298</v>
      </c>
      <c r="E362" s="1">
        <v>101229</v>
      </c>
      <c r="F362" s="1">
        <f>Taula1[[#This Row],[Cost_elegible]]-Taula1[[#This Row],[FEDER]]</f>
        <v>-101229</v>
      </c>
      <c r="G362" t="s">
        <v>299</v>
      </c>
    </row>
    <row r="363" spans="1:7" x14ac:dyDescent="0.25">
      <c r="A363">
        <v>5582</v>
      </c>
      <c r="B363" t="s">
        <v>277</v>
      </c>
      <c r="C363" t="s">
        <v>332</v>
      </c>
      <c r="E363" s="1">
        <v>83916</v>
      </c>
      <c r="F363" s="1">
        <f>Taula1[[#This Row],[Cost_elegible]]-Taula1[[#This Row],[FEDER]]</f>
        <v>-83916</v>
      </c>
      <c r="G363" t="s">
        <v>329</v>
      </c>
    </row>
    <row r="364" spans="1:7" x14ac:dyDescent="0.25">
      <c r="A364">
        <v>5582</v>
      </c>
      <c r="B364" t="s">
        <v>277</v>
      </c>
      <c r="C364" t="s">
        <v>371</v>
      </c>
      <c r="D364" s="1">
        <v>382361</v>
      </c>
      <c r="E364" s="1">
        <v>129948</v>
      </c>
      <c r="F364" s="1">
        <f>Taula1[[#This Row],[Cost_elegible]]-Taula1[[#This Row],[FEDER]]</f>
        <v>252413</v>
      </c>
      <c r="G364" t="s">
        <v>370</v>
      </c>
    </row>
    <row r="365" spans="1:7" x14ac:dyDescent="0.25">
      <c r="A365">
        <v>5622</v>
      </c>
      <c r="B365" t="s">
        <v>48</v>
      </c>
      <c r="C365" t="s">
        <v>49</v>
      </c>
      <c r="D365" s="1">
        <v>368185</v>
      </c>
      <c r="E365" s="1">
        <v>225000</v>
      </c>
      <c r="F365" s="1">
        <f>Taula1[[#This Row],[Cost_elegible]]-Taula1[[#This Row],[FEDER]]</f>
        <v>143185</v>
      </c>
      <c r="G365">
        <v>100224</v>
      </c>
    </row>
    <row r="366" spans="1:7" x14ac:dyDescent="0.25">
      <c r="A366">
        <v>5622</v>
      </c>
      <c r="B366" t="s">
        <v>48</v>
      </c>
      <c r="C366" t="s">
        <v>80</v>
      </c>
      <c r="D366" s="1">
        <v>442815</v>
      </c>
      <c r="E366" s="1">
        <v>299630</v>
      </c>
      <c r="F366" s="1">
        <f>Taula1[[#This Row],[Cost_elegible]]-Taula1[[#This Row],[FEDER]]</f>
        <v>143185</v>
      </c>
      <c r="G366">
        <v>200064</v>
      </c>
    </row>
    <row r="367" spans="1:7" x14ac:dyDescent="0.25">
      <c r="A367">
        <v>5682</v>
      </c>
      <c r="B367" t="s">
        <v>125</v>
      </c>
      <c r="C367" t="s">
        <v>126</v>
      </c>
      <c r="D367" s="1">
        <v>53720</v>
      </c>
      <c r="E367" s="1">
        <v>32000</v>
      </c>
      <c r="F367" s="1">
        <f>Taula1[[#This Row],[Cost_elegible]]-Taula1[[#This Row],[FEDER]]</f>
        <v>21720</v>
      </c>
      <c r="G367" t="s">
        <v>122</v>
      </c>
    </row>
    <row r="368" spans="1:7" x14ac:dyDescent="0.25">
      <c r="A368">
        <v>5682</v>
      </c>
      <c r="B368" t="s">
        <v>125</v>
      </c>
      <c r="C368" t="s">
        <v>127</v>
      </c>
      <c r="D368" s="1">
        <v>323720</v>
      </c>
      <c r="E368" s="1">
        <v>302000</v>
      </c>
      <c r="F368" s="1">
        <f>Taula1[[#This Row],[Cost_elegible]]-Taula1[[#This Row],[FEDER]]</f>
        <v>21720</v>
      </c>
      <c r="G368" t="s">
        <v>122</v>
      </c>
    </row>
    <row r="369" spans="1:7" x14ac:dyDescent="0.25">
      <c r="A369">
        <v>5682</v>
      </c>
      <c r="B369" t="s">
        <v>125</v>
      </c>
      <c r="C369" t="s">
        <v>328</v>
      </c>
      <c r="D369" s="1">
        <v>189720</v>
      </c>
      <c r="E369" s="1">
        <v>168000</v>
      </c>
      <c r="F369" s="1">
        <f>Taula1[[#This Row],[Cost_elegible]]-Taula1[[#This Row],[FEDER]]</f>
        <v>21720</v>
      </c>
      <c r="G369" t="s">
        <v>329</v>
      </c>
    </row>
    <row r="370" spans="1:7" x14ac:dyDescent="0.25">
      <c r="A370">
        <v>5682</v>
      </c>
      <c r="B370" t="s">
        <v>125</v>
      </c>
      <c r="C370" t="s">
        <v>330</v>
      </c>
      <c r="D370" s="1">
        <v>54920</v>
      </c>
      <c r="E370" s="1">
        <v>33200</v>
      </c>
      <c r="F370" s="1">
        <f>Taula1[[#This Row],[Cost_elegible]]-Taula1[[#This Row],[FEDER]]</f>
        <v>21720</v>
      </c>
      <c r="G370" t="s">
        <v>329</v>
      </c>
    </row>
    <row r="371" spans="1:7" x14ac:dyDescent="0.25">
      <c r="A371">
        <v>5682</v>
      </c>
      <c r="B371" t="s">
        <v>125</v>
      </c>
      <c r="C371" t="s">
        <v>354</v>
      </c>
      <c r="D371" s="1">
        <v>55920</v>
      </c>
      <c r="E371" s="1">
        <v>34200</v>
      </c>
      <c r="F371" s="1">
        <f>Taula1[[#This Row],[Cost_elegible]]-Taula1[[#This Row],[FEDER]]</f>
        <v>21720</v>
      </c>
      <c r="G371" t="s">
        <v>5</v>
      </c>
    </row>
    <row r="372" spans="1:7" x14ac:dyDescent="0.25">
      <c r="A372">
        <v>5683</v>
      </c>
      <c r="B372" t="s">
        <v>204</v>
      </c>
      <c r="C372" t="s">
        <v>192</v>
      </c>
      <c r="D372" s="1">
        <v>123033</v>
      </c>
      <c r="E372" s="1">
        <v>100000</v>
      </c>
      <c r="F372" s="1">
        <f>Taula1[[#This Row],[Cost_elegible]]-Taula1[[#This Row],[FEDER]]</f>
        <v>23033</v>
      </c>
      <c r="G372" t="s">
        <v>190</v>
      </c>
    </row>
    <row r="373" spans="1:7" x14ac:dyDescent="0.25">
      <c r="A373">
        <v>5683</v>
      </c>
      <c r="B373" t="s">
        <v>204</v>
      </c>
      <c r="C373" t="s">
        <v>266</v>
      </c>
      <c r="D373" s="1">
        <v>109033</v>
      </c>
      <c r="E373" s="1">
        <v>86000</v>
      </c>
      <c r="F373" s="1">
        <f>Taula1[[#This Row],[Cost_elegible]]-Taula1[[#This Row],[FEDER]]</f>
        <v>23033</v>
      </c>
      <c r="G373" t="s">
        <v>254</v>
      </c>
    </row>
    <row r="374" spans="1:7" x14ac:dyDescent="0.25">
      <c r="A374">
        <v>5683</v>
      </c>
      <c r="B374" t="s">
        <v>204</v>
      </c>
      <c r="C374" t="s">
        <v>349</v>
      </c>
      <c r="D374" s="1">
        <v>165833</v>
      </c>
      <c r="E374" s="1">
        <v>142800</v>
      </c>
      <c r="F374" s="1">
        <f>Taula1[[#This Row],[Cost_elegible]]-Taula1[[#This Row],[FEDER]]</f>
        <v>23033</v>
      </c>
      <c r="G374" t="s">
        <v>329</v>
      </c>
    </row>
    <row r="375" spans="1:7" x14ac:dyDescent="0.25">
      <c r="A375">
        <v>5683</v>
      </c>
      <c r="B375" t="s">
        <v>204</v>
      </c>
      <c r="C375" t="s">
        <v>361</v>
      </c>
      <c r="D375" s="1">
        <v>63033</v>
      </c>
      <c r="E375" s="1">
        <v>40000</v>
      </c>
      <c r="F375" s="1">
        <f>Taula1[[#This Row],[Cost_elegible]]-Taula1[[#This Row],[FEDER]]</f>
        <v>23033</v>
      </c>
      <c r="G375" t="s">
        <v>5</v>
      </c>
    </row>
    <row r="376" spans="1:7" x14ac:dyDescent="0.25">
      <c r="A376">
        <v>5683</v>
      </c>
      <c r="B376" t="s">
        <v>204</v>
      </c>
      <c r="C376" t="s">
        <v>354</v>
      </c>
      <c r="D376" s="1">
        <v>163033</v>
      </c>
      <c r="E376" s="1">
        <v>140000</v>
      </c>
      <c r="F376" s="1">
        <f>Taula1[[#This Row],[Cost_elegible]]-Taula1[[#This Row],[FEDER]]</f>
        <v>23033</v>
      </c>
      <c r="G376" t="s">
        <v>5</v>
      </c>
    </row>
    <row r="377" spans="1:7" x14ac:dyDescent="0.25">
      <c r="A377">
        <v>5683</v>
      </c>
      <c r="B377" t="s">
        <v>204</v>
      </c>
      <c r="C377" t="s">
        <v>381</v>
      </c>
      <c r="D377" s="1">
        <v>93033</v>
      </c>
      <c r="E377" s="1">
        <v>70000</v>
      </c>
      <c r="F377" s="1">
        <f>Taula1[[#This Row],[Cost_elegible]]-Taula1[[#This Row],[FEDER]]</f>
        <v>23033</v>
      </c>
      <c r="G377" t="s">
        <v>370</v>
      </c>
    </row>
    <row r="378" spans="1:7" x14ac:dyDescent="0.25">
      <c r="A378">
        <v>5782</v>
      </c>
      <c r="B378" t="s">
        <v>76</v>
      </c>
      <c r="C378" t="s">
        <v>77</v>
      </c>
      <c r="D378" s="1">
        <v>166073</v>
      </c>
      <c r="E378" s="1">
        <v>124819</v>
      </c>
      <c r="F378" s="1">
        <f>Taula1[[#This Row],[Cost_elegible]]-Taula1[[#This Row],[FEDER]]</f>
        <v>41254</v>
      </c>
      <c r="G378">
        <v>200059</v>
      </c>
    </row>
    <row r="379" spans="1:7" x14ac:dyDescent="0.25">
      <c r="A379">
        <v>5782</v>
      </c>
      <c r="B379" t="s">
        <v>76</v>
      </c>
      <c r="C379" t="s">
        <v>369</v>
      </c>
      <c r="D379" s="1">
        <v>312859</v>
      </c>
      <c r="E379" s="1">
        <v>271605</v>
      </c>
      <c r="F379" s="1">
        <f>Taula1[[#This Row],[Cost_elegible]]-Taula1[[#This Row],[FEDER]]</f>
        <v>41254</v>
      </c>
      <c r="G379" t="s">
        <v>370</v>
      </c>
    </row>
    <row r="380" spans="1:7" x14ac:dyDescent="0.25">
      <c r="A380">
        <v>5782</v>
      </c>
      <c r="B380" t="s">
        <v>76</v>
      </c>
      <c r="C380" t="s">
        <v>371</v>
      </c>
      <c r="D380" s="1">
        <v>115054</v>
      </c>
      <c r="E380" s="1">
        <v>73800</v>
      </c>
      <c r="F380" s="1">
        <f>Taula1[[#This Row],[Cost_elegible]]-Taula1[[#This Row],[FEDER]]</f>
        <v>41254</v>
      </c>
      <c r="G380" t="s">
        <v>370</v>
      </c>
    </row>
    <row r="381" spans="1:7" x14ac:dyDescent="0.25">
      <c r="A381">
        <v>5782</v>
      </c>
      <c r="B381" t="s">
        <v>76</v>
      </c>
      <c r="C381" t="s">
        <v>455</v>
      </c>
      <c r="D381" s="1">
        <v>346704</v>
      </c>
      <c r="E381" s="1">
        <v>305450</v>
      </c>
      <c r="F381" s="1">
        <f>Taula1[[#This Row],[Cost_elegible]]-Taula1[[#This Row],[FEDER]]</f>
        <v>41254</v>
      </c>
      <c r="G381" t="s">
        <v>456</v>
      </c>
    </row>
    <row r="382" spans="1:7" x14ac:dyDescent="0.25">
      <c r="A382">
        <v>5782</v>
      </c>
      <c r="B382" t="s">
        <v>76</v>
      </c>
      <c r="C382" t="s">
        <v>477</v>
      </c>
      <c r="D382" s="1">
        <v>230254</v>
      </c>
      <c r="E382" s="1">
        <v>189000</v>
      </c>
      <c r="F382" s="1">
        <f>Taula1[[#This Row],[Cost_elegible]]-Taula1[[#This Row],[FEDER]]</f>
        <v>41254</v>
      </c>
      <c r="G382" t="s">
        <v>478</v>
      </c>
    </row>
    <row r="383" spans="1:7" x14ac:dyDescent="0.25">
      <c r="A383">
        <v>5842</v>
      </c>
      <c r="B383" t="s">
        <v>222</v>
      </c>
      <c r="C383" t="s">
        <v>223</v>
      </c>
      <c r="D383" s="1">
        <v>136309</v>
      </c>
      <c r="E383" s="1">
        <v>123473</v>
      </c>
      <c r="F383" s="1">
        <f>Taula1[[#This Row],[Cost_elegible]]-Taula1[[#This Row],[FEDER]]</f>
        <v>12836</v>
      </c>
      <c r="G383" t="s">
        <v>211</v>
      </c>
    </row>
    <row r="384" spans="1:7" x14ac:dyDescent="0.25">
      <c r="A384">
        <v>5842</v>
      </c>
      <c r="B384" t="s">
        <v>229</v>
      </c>
      <c r="C384" t="s">
        <v>219</v>
      </c>
      <c r="D384" s="1">
        <v>210756</v>
      </c>
      <c r="E384" s="1">
        <v>189271</v>
      </c>
      <c r="F384" s="1">
        <f>Taula1[[#This Row],[Cost_elegible]]-Taula1[[#This Row],[FEDER]]</f>
        <v>21485</v>
      </c>
      <c r="G384" t="s">
        <v>211</v>
      </c>
    </row>
    <row r="385" spans="1:7" x14ac:dyDescent="0.25">
      <c r="A385">
        <v>5842</v>
      </c>
      <c r="B385" t="s">
        <v>229</v>
      </c>
      <c r="C385" t="s">
        <v>321</v>
      </c>
      <c r="D385" s="1">
        <v>108917</v>
      </c>
      <c r="E385" s="1">
        <v>87431</v>
      </c>
      <c r="F385" s="1">
        <f>Taula1[[#This Row],[Cost_elegible]]-Taula1[[#This Row],[FEDER]]</f>
        <v>21486</v>
      </c>
      <c r="G385" t="s">
        <v>302</v>
      </c>
    </row>
    <row r="386" spans="1:7" x14ac:dyDescent="0.25">
      <c r="A386">
        <v>5842</v>
      </c>
      <c r="B386" t="s">
        <v>222</v>
      </c>
      <c r="C386" t="s">
        <v>338</v>
      </c>
      <c r="D386" s="1">
        <v>89691</v>
      </c>
      <c r="E386" s="1">
        <v>76856</v>
      </c>
      <c r="F386" s="1">
        <f>Taula1[[#This Row],[Cost_elegible]]-Taula1[[#This Row],[FEDER]]</f>
        <v>12835</v>
      </c>
      <c r="G386" t="s">
        <v>329</v>
      </c>
    </row>
    <row r="387" spans="1:7" x14ac:dyDescent="0.25">
      <c r="A387">
        <v>5842</v>
      </c>
      <c r="B387" t="s">
        <v>229</v>
      </c>
      <c r="C387" t="s">
        <v>341</v>
      </c>
      <c r="D387" s="1">
        <v>191877</v>
      </c>
      <c r="E387" s="1">
        <v>170392</v>
      </c>
      <c r="F387" s="1">
        <f>Taula1[[#This Row],[Cost_elegible]]-Taula1[[#This Row],[FEDER]]</f>
        <v>21485</v>
      </c>
      <c r="G387" t="s">
        <v>329</v>
      </c>
    </row>
    <row r="388" spans="1:7" x14ac:dyDescent="0.25">
      <c r="A388">
        <v>5842</v>
      </c>
      <c r="B388" t="s">
        <v>222</v>
      </c>
      <c r="C388" t="s">
        <v>406</v>
      </c>
      <c r="D388" s="1">
        <v>38736</v>
      </c>
      <c r="E388" s="1">
        <v>25901</v>
      </c>
      <c r="F388" s="1">
        <f>Taula1[[#This Row],[Cost_elegible]]-Taula1[[#This Row],[FEDER]]</f>
        <v>12835</v>
      </c>
      <c r="G388" t="s">
        <v>399</v>
      </c>
    </row>
    <row r="389" spans="1:7" x14ac:dyDescent="0.25">
      <c r="A389">
        <v>5842</v>
      </c>
      <c r="B389" t="s">
        <v>222</v>
      </c>
      <c r="C389" t="s">
        <v>497</v>
      </c>
      <c r="D389" s="1">
        <v>56146</v>
      </c>
      <c r="E389" s="1">
        <v>43310</v>
      </c>
      <c r="F389" s="1">
        <f>Taula1[[#This Row],[Cost_elegible]]-Taula1[[#This Row],[FEDER]]</f>
        <v>12836</v>
      </c>
      <c r="G389" t="s">
        <v>498</v>
      </c>
    </row>
    <row r="390" spans="1:7" x14ac:dyDescent="0.25">
      <c r="A390">
        <v>5847</v>
      </c>
      <c r="B390" t="s">
        <v>145</v>
      </c>
      <c r="C390" t="s">
        <v>129</v>
      </c>
      <c r="D390" s="1">
        <v>213790</v>
      </c>
      <c r="E390" s="1">
        <v>42163</v>
      </c>
      <c r="F390" s="1">
        <f>Taula1[[#This Row],[Cost_elegible]]-Taula1[[#This Row],[FEDER]]</f>
        <v>171627</v>
      </c>
      <c r="G390" t="s">
        <v>122</v>
      </c>
    </row>
    <row r="391" spans="1:7" x14ac:dyDescent="0.25">
      <c r="A391">
        <v>5847</v>
      </c>
      <c r="B391" t="s">
        <v>145</v>
      </c>
      <c r="C391" t="s">
        <v>359</v>
      </c>
      <c r="E391" s="1">
        <v>116407</v>
      </c>
      <c r="F391" s="1">
        <f>Taula1[[#This Row],[Cost_elegible]]-Taula1[[#This Row],[FEDER]]</f>
        <v>-116407</v>
      </c>
      <c r="G391" t="s">
        <v>5</v>
      </c>
    </row>
    <row r="392" spans="1:7" x14ac:dyDescent="0.25">
      <c r="A392">
        <v>5847</v>
      </c>
      <c r="B392" t="s">
        <v>145</v>
      </c>
      <c r="C392" t="s">
        <v>427</v>
      </c>
      <c r="E392" s="1">
        <v>55220</v>
      </c>
      <c r="F392" s="1">
        <f>Taula1[[#This Row],[Cost_elegible]]-Taula1[[#This Row],[FEDER]]</f>
        <v>-55220</v>
      </c>
      <c r="G392" t="s">
        <v>422</v>
      </c>
    </row>
    <row r="393" spans="1:7" x14ac:dyDescent="0.25">
      <c r="A393">
        <v>5850</v>
      </c>
      <c r="B393" t="s">
        <v>24</v>
      </c>
      <c r="C393" t="s">
        <v>25</v>
      </c>
      <c r="E393" s="1">
        <v>47000</v>
      </c>
      <c r="F393" s="1">
        <f>Taula1[[#This Row],[Cost_elegible]]-Taula1[[#This Row],[FEDER]]</f>
        <v>-47000</v>
      </c>
      <c r="G393">
        <v>100504</v>
      </c>
    </row>
    <row r="394" spans="1:7" x14ac:dyDescent="0.25">
      <c r="A394">
        <v>5850</v>
      </c>
      <c r="B394" t="s">
        <v>24</v>
      </c>
      <c r="C394" t="s">
        <v>153</v>
      </c>
      <c r="E394" s="1">
        <v>254000</v>
      </c>
      <c r="F394" s="1">
        <f>Taula1[[#This Row],[Cost_elegible]]-Taula1[[#This Row],[FEDER]]</f>
        <v>-254000</v>
      </c>
      <c r="G394" t="s">
        <v>122</v>
      </c>
    </row>
    <row r="395" spans="1:7" x14ac:dyDescent="0.25">
      <c r="A395">
        <v>5850</v>
      </c>
      <c r="B395" t="s">
        <v>24</v>
      </c>
      <c r="C395" t="s">
        <v>362</v>
      </c>
      <c r="E395" s="1">
        <v>190000</v>
      </c>
      <c r="F395" s="1">
        <f>Taula1[[#This Row],[Cost_elegible]]-Taula1[[#This Row],[FEDER]]</f>
        <v>-190000</v>
      </c>
      <c r="G395" t="s">
        <v>5</v>
      </c>
    </row>
    <row r="396" spans="1:7" x14ac:dyDescent="0.25">
      <c r="A396">
        <v>5850</v>
      </c>
      <c r="B396" t="s">
        <v>24</v>
      </c>
      <c r="C396" t="s">
        <v>363</v>
      </c>
      <c r="D396" s="2">
        <v>1061000</v>
      </c>
      <c r="E396" s="1">
        <v>330000</v>
      </c>
      <c r="F396" s="1">
        <f>Taula1[[#This Row],[Cost_elegible]]-Taula1[[#This Row],[FEDER]]</f>
        <v>731000</v>
      </c>
      <c r="G396" t="s">
        <v>5</v>
      </c>
    </row>
    <row r="397" spans="1:7" x14ac:dyDescent="0.25">
      <c r="A397">
        <v>5850</v>
      </c>
      <c r="B397" t="s">
        <v>24</v>
      </c>
      <c r="C397" t="s">
        <v>499</v>
      </c>
      <c r="E397" s="1">
        <v>240000</v>
      </c>
      <c r="F397" s="1">
        <f>Taula1[[#This Row],[Cost_elegible]]-Taula1[[#This Row],[FEDER]]</f>
        <v>-240000</v>
      </c>
      <c r="G397" t="s">
        <v>500</v>
      </c>
    </row>
    <row r="398" spans="1:7" x14ac:dyDescent="0.25">
      <c r="A398">
        <v>5852</v>
      </c>
      <c r="B398" t="s">
        <v>292</v>
      </c>
      <c r="C398" t="s">
        <v>293</v>
      </c>
      <c r="E398" s="1">
        <v>28000</v>
      </c>
      <c r="F398" s="1">
        <f>Taula1[[#This Row],[Cost_elegible]]-Taula1[[#This Row],[FEDER]]</f>
        <v>-28000</v>
      </c>
      <c r="G398" t="s">
        <v>286</v>
      </c>
    </row>
    <row r="399" spans="1:7" x14ac:dyDescent="0.25">
      <c r="A399">
        <v>5852</v>
      </c>
      <c r="B399" t="s">
        <v>292</v>
      </c>
      <c r="C399" t="s">
        <v>296</v>
      </c>
      <c r="D399" s="1">
        <v>131000</v>
      </c>
      <c r="E399" s="1">
        <v>59000</v>
      </c>
      <c r="F399" s="1">
        <f>Taula1[[#This Row],[Cost_elegible]]-Taula1[[#This Row],[FEDER]]</f>
        <v>72000</v>
      </c>
      <c r="G399" t="s">
        <v>297</v>
      </c>
    </row>
    <row r="400" spans="1:7" x14ac:dyDescent="0.25">
      <c r="A400">
        <v>5852</v>
      </c>
      <c r="B400" t="s">
        <v>292</v>
      </c>
      <c r="C400" t="s">
        <v>301</v>
      </c>
      <c r="E400" s="1">
        <v>44000</v>
      </c>
      <c r="F400" s="1">
        <f>Taula1[[#This Row],[Cost_elegible]]-Taula1[[#This Row],[FEDER]]</f>
        <v>-44000</v>
      </c>
      <c r="G400" t="s">
        <v>302</v>
      </c>
    </row>
    <row r="401" spans="1:7" x14ac:dyDescent="0.25">
      <c r="A401">
        <v>5862</v>
      </c>
      <c r="B401" t="s">
        <v>239</v>
      </c>
      <c r="C401" t="s">
        <v>240</v>
      </c>
      <c r="D401" s="1">
        <v>80440</v>
      </c>
      <c r="E401" s="1">
        <v>64680</v>
      </c>
      <c r="F401" s="1">
        <f>Taula1[[#This Row],[Cost_elegible]]-Taula1[[#This Row],[FEDER]]</f>
        <v>15760</v>
      </c>
      <c r="G401" t="s">
        <v>211</v>
      </c>
    </row>
    <row r="402" spans="1:7" x14ac:dyDescent="0.25">
      <c r="A402">
        <v>5862</v>
      </c>
      <c r="B402" t="s">
        <v>239</v>
      </c>
      <c r="C402" t="s">
        <v>348</v>
      </c>
      <c r="D402" s="1">
        <v>116560</v>
      </c>
      <c r="E402" s="1">
        <v>100800</v>
      </c>
      <c r="F402" s="1">
        <f>Taula1[[#This Row],[Cost_elegible]]-Taula1[[#This Row],[FEDER]]</f>
        <v>15760</v>
      </c>
      <c r="G402" t="s">
        <v>329</v>
      </c>
    </row>
    <row r="403" spans="1:7" x14ac:dyDescent="0.25">
      <c r="A403">
        <v>5866</v>
      </c>
      <c r="B403" t="s">
        <v>215</v>
      </c>
      <c r="C403" t="s">
        <v>216</v>
      </c>
      <c r="D403" s="1">
        <v>57836</v>
      </c>
      <c r="E403" s="1">
        <v>36270</v>
      </c>
      <c r="F403" s="1">
        <f>Taula1[[#This Row],[Cost_elegible]]-Taula1[[#This Row],[FEDER]]</f>
        <v>21566</v>
      </c>
      <c r="G403" t="s">
        <v>211</v>
      </c>
    </row>
    <row r="404" spans="1:7" x14ac:dyDescent="0.25">
      <c r="A404">
        <v>5866</v>
      </c>
      <c r="B404" t="s">
        <v>215</v>
      </c>
      <c r="C404" t="s">
        <v>301</v>
      </c>
      <c r="D404" s="1">
        <v>213882</v>
      </c>
      <c r="E404" s="1">
        <v>192316</v>
      </c>
      <c r="F404" s="1">
        <f>Taula1[[#This Row],[Cost_elegible]]-Taula1[[#This Row],[FEDER]]</f>
        <v>21566</v>
      </c>
      <c r="G404" t="s">
        <v>302</v>
      </c>
    </row>
    <row r="405" spans="1:7" x14ac:dyDescent="0.25">
      <c r="A405">
        <v>5882</v>
      </c>
      <c r="B405" t="s">
        <v>147</v>
      </c>
      <c r="C405" t="s">
        <v>126</v>
      </c>
      <c r="D405" s="1">
        <v>369000</v>
      </c>
      <c r="E405" s="1">
        <v>348500</v>
      </c>
      <c r="F405" s="1">
        <f>Taula1[[#This Row],[Cost_elegible]]-Taula1[[#This Row],[FEDER]]</f>
        <v>20500</v>
      </c>
      <c r="G405" t="s">
        <v>122</v>
      </c>
    </row>
    <row r="406" spans="1:7" x14ac:dyDescent="0.25">
      <c r="A406">
        <v>5882</v>
      </c>
      <c r="B406" t="s">
        <v>147</v>
      </c>
      <c r="C406" t="s">
        <v>391</v>
      </c>
      <c r="D406" s="1">
        <v>192500</v>
      </c>
      <c r="E406" s="1">
        <v>172000</v>
      </c>
      <c r="F406" s="1">
        <f>Taula1[[#This Row],[Cost_elegible]]-Taula1[[#This Row],[FEDER]]</f>
        <v>20500</v>
      </c>
      <c r="G406" t="s">
        <v>389</v>
      </c>
    </row>
    <row r="407" spans="1:7" x14ac:dyDescent="0.25">
      <c r="A407">
        <v>5882</v>
      </c>
      <c r="B407" t="s">
        <v>147</v>
      </c>
      <c r="C407" t="s">
        <v>428</v>
      </c>
      <c r="D407" s="1">
        <v>313500</v>
      </c>
      <c r="E407" s="1">
        <v>293000</v>
      </c>
      <c r="F407" s="1">
        <f>Taula1[[#This Row],[Cost_elegible]]-Taula1[[#This Row],[FEDER]]</f>
        <v>20500</v>
      </c>
      <c r="G407" t="s">
        <v>422</v>
      </c>
    </row>
    <row r="408" spans="1:7" x14ac:dyDescent="0.25">
      <c r="A408">
        <v>5902</v>
      </c>
      <c r="B408" t="s">
        <v>58</v>
      </c>
      <c r="C408" t="s">
        <v>278</v>
      </c>
      <c r="D408" s="1">
        <v>522000</v>
      </c>
      <c r="E408" s="1">
        <v>348000</v>
      </c>
      <c r="F408" s="1">
        <f>Taula1[[#This Row],[Cost_elegible]]-Taula1[[#This Row],[FEDER]]</f>
        <v>174000</v>
      </c>
      <c r="G408" t="s">
        <v>274</v>
      </c>
    </row>
    <row r="409" spans="1:7" x14ac:dyDescent="0.25">
      <c r="A409">
        <v>5902</v>
      </c>
      <c r="B409" t="s">
        <v>58</v>
      </c>
      <c r="C409" t="s">
        <v>360</v>
      </c>
      <c r="E409" s="1">
        <v>168000</v>
      </c>
      <c r="F409" s="1">
        <f>Taula1[[#This Row],[Cost_elegible]]-Taula1[[#This Row],[FEDER]]</f>
        <v>-168000</v>
      </c>
      <c r="G409" t="s">
        <v>5</v>
      </c>
    </row>
    <row r="410" spans="1:7" x14ac:dyDescent="0.25">
      <c r="A410">
        <v>5902</v>
      </c>
      <c r="B410" t="s">
        <v>58</v>
      </c>
      <c r="C410" t="s">
        <v>501</v>
      </c>
      <c r="E410" s="1">
        <v>294320</v>
      </c>
      <c r="F410" s="1">
        <f>Taula1[[#This Row],[Cost_elegible]]-Taula1[[#This Row],[FEDER]]</f>
        <v>-294320</v>
      </c>
      <c r="G410" t="s">
        <v>502</v>
      </c>
    </row>
    <row r="411" spans="1:7" x14ac:dyDescent="0.25">
      <c r="A411">
        <v>5962</v>
      </c>
      <c r="B411" t="s">
        <v>258</v>
      </c>
      <c r="C411" t="s">
        <v>253</v>
      </c>
      <c r="D411" s="1">
        <v>319304</v>
      </c>
      <c r="E411" s="1">
        <v>199738</v>
      </c>
      <c r="F411" s="1">
        <f>Taula1[[#This Row],[Cost_elegible]]-Taula1[[#This Row],[FEDER]]</f>
        <v>119566</v>
      </c>
      <c r="G411" t="s">
        <v>254</v>
      </c>
    </row>
    <row r="412" spans="1:7" x14ac:dyDescent="0.25">
      <c r="A412">
        <v>5962</v>
      </c>
      <c r="B412" t="s">
        <v>258</v>
      </c>
      <c r="C412" t="s">
        <v>339</v>
      </c>
      <c r="D412" s="1">
        <v>374986</v>
      </c>
      <c r="E412" s="1">
        <v>255420</v>
      </c>
      <c r="F412" s="1">
        <f>Taula1[[#This Row],[Cost_elegible]]-Taula1[[#This Row],[FEDER]]</f>
        <v>119566</v>
      </c>
      <c r="G412" t="s">
        <v>329</v>
      </c>
    </row>
    <row r="413" spans="1:7" x14ac:dyDescent="0.25">
      <c r="A413">
        <v>5982</v>
      </c>
      <c r="B413" t="s">
        <v>191</v>
      </c>
      <c r="C413" t="s">
        <v>192</v>
      </c>
      <c r="D413" s="1">
        <v>112566</v>
      </c>
      <c r="E413" s="1">
        <v>96400</v>
      </c>
      <c r="F413" s="1">
        <f>Taula1[[#This Row],[Cost_elegible]]-Taula1[[#This Row],[FEDER]]</f>
        <v>16166</v>
      </c>
      <c r="G413" t="s">
        <v>190</v>
      </c>
    </row>
    <row r="414" spans="1:7" x14ac:dyDescent="0.25">
      <c r="A414">
        <v>5982</v>
      </c>
      <c r="B414" t="s">
        <v>191</v>
      </c>
      <c r="C414" t="s">
        <v>331</v>
      </c>
      <c r="D414" s="1">
        <v>137861</v>
      </c>
      <c r="E414" s="1">
        <v>121695</v>
      </c>
      <c r="F414" s="1">
        <f>Taula1[[#This Row],[Cost_elegible]]-Taula1[[#This Row],[FEDER]]</f>
        <v>16166</v>
      </c>
      <c r="G414" t="s">
        <v>329</v>
      </c>
    </row>
    <row r="415" spans="1:7" x14ac:dyDescent="0.25">
      <c r="A415">
        <v>5982</v>
      </c>
      <c r="B415" t="s">
        <v>191</v>
      </c>
      <c r="C415" t="s">
        <v>367</v>
      </c>
      <c r="D415" s="1">
        <v>215166</v>
      </c>
      <c r="E415" s="1">
        <v>199000</v>
      </c>
      <c r="F415" s="1">
        <f>Taula1[[#This Row],[Cost_elegible]]-Taula1[[#This Row],[FEDER]]</f>
        <v>16166</v>
      </c>
      <c r="G415" t="s">
        <v>368</v>
      </c>
    </row>
    <row r="416" spans="1:7" x14ac:dyDescent="0.25">
      <c r="A416">
        <v>5982</v>
      </c>
      <c r="B416" t="s">
        <v>191</v>
      </c>
      <c r="C416" t="s">
        <v>423</v>
      </c>
      <c r="D416" s="1">
        <v>328166</v>
      </c>
      <c r="E416" s="1">
        <v>312000</v>
      </c>
      <c r="F416" s="1">
        <f>Taula1[[#This Row],[Cost_elegible]]-Taula1[[#This Row],[FEDER]]</f>
        <v>16166</v>
      </c>
      <c r="G416" t="s">
        <v>422</v>
      </c>
    </row>
    <row r="417" spans="1:7" x14ac:dyDescent="0.25">
      <c r="A417">
        <v>6002</v>
      </c>
      <c r="B417" t="s">
        <v>33</v>
      </c>
      <c r="C417" t="s">
        <v>34</v>
      </c>
      <c r="D417" s="1">
        <v>191093</v>
      </c>
      <c r="E417" s="1">
        <v>140364</v>
      </c>
      <c r="F417" s="1">
        <f>Taula1[[#This Row],[Cost_elegible]]-Taula1[[#This Row],[FEDER]]</f>
        <v>50729</v>
      </c>
      <c r="G417">
        <v>200245</v>
      </c>
    </row>
    <row r="418" spans="1:7" x14ac:dyDescent="0.25">
      <c r="A418">
        <v>6002</v>
      </c>
      <c r="B418" t="s">
        <v>33</v>
      </c>
      <c r="C418" t="s">
        <v>178</v>
      </c>
      <c r="D418" s="1">
        <v>240679</v>
      </c>
      <c r="E418" s="1">
        <v>189950</v>
      </c>
      <c r="F418" s="1">
        <f>Taula1[[#This Row],[Cost_elegible]]-Taula1[[#This Row],[FEDER]]</f>
        <v>50729</v>
      </c>
      <c r="G418" t="s">
        <v>179</v>
      </c>
    </row>
    <row r="419" spans="1:7" x14ac:dyDescent="0.25">
      <c r="A419">
        <v>6002</v>
      </c>
      <c r="B419" t="s">
        <v>33</v>
      </c>
      <c r="C419" t="s">
        <v>377</v>
      </c>
      <c r="D419" s="1">
        <v>252329</v>
      </c>
      <c r="E419" s="1">
        <v>201600</v>
      </c>
      <c r="F419" s="1">
        <f>Taula1[[#This Row],[Cost_elegible]]-Taula1[[#This Row],[FEDER]]</f>
        <v>50729</v>
      </c>
      <c r="G419" t="s">
        <v>370</v>
      </c>
    </row>
    <row r="420" spans="1:7" x14ac:dyDescent="0.25">
      <c r="A420">
        <v>6022</v>
      </c>
      <c r="B420" t="s">
        <v>317</v>
      </c>
      <c r="C420" t="s">
        <v>318</v>
      </c>
      <c r="D420" s="1">
        <v>71523</v>
      </c>
      <c r="E420" s="1">
        <v>53911</v>
      </c>
      <c r="F420" s="1">
        <f>Taula1[[#This Row],[Cost_elegible]]-Taula1[[#This Row],[FEDER]]</f>
        <v>17612</v>
      </c>
      <c r="G420" t="s">
        <v>302</v>
      </c>
    </row>
    <row r="421" spans="1:7" x14ac:dyDescent="0.25">
      <c r="A421">
        <v>6022</v>
      </c>
      <c r="B421" t="s">
        <v>317</v>
      </c>
      <c r="C421" t="s">
        <v>319</v>
      </c>
      <c r="D421" s="1">
        <v>97773</v>
      </c>
      <c r="E421" s="1">
        <v>80161</v>
      </c>
      <c r="F421" s="1">
        <f>Taula1[[#This Row],[Cost_elegible]]-Taula1[[#This Row],[FEDER]]</f>
        <v>17612</v>
      </c>
      <c r="G421" t="s">
        <v>302</v>
      </c>
    </row>
    <row r="422" spans="1:7" x14ac:dyDescent="0.25">
      <c r="A422">
        <v>6022</v>
      </c>
      <c r="B422" t="s">
        <v>317</v>
      </c>
      <c r="C422" t="s">
        <v>320</v>
      </c>
      <c r="D422" s="1">
        <v>160915</v>
      </c>
      <c r="E422" s="1">
        <v>143304</v>
      </c>
      <c r="F422" s="1">
        <f>Taula1[[#This Row],[Cost_elegible]]-Taula1[[#This Row],[FEDER]]</f>
        <v>17611</v>
      </c>
      <c r="G422" t="s">
        <v>302</v>
      </c>
    </row>
    <row r="423" spans="1:7" x14ac:dyDescent="0.25">
      <c r="A423">
        <v>6042</v>
      </c>
      <c r="B423" t="s">
        <v>154</v>
      </c>
      <c r="C423" t="s">
        <v>155</v>
      </c>
      <c r="D423" s="1">
        <v>116333</v>
      </c>
      <c r="E423" s="1">
        <v>100000</v>
      </c>
      <c r="F423" s="1">
        <f>Taula1[[#This Row],[Cost_elegible]]-Taula1[[#This Row],[FEDER]]</f>
        <v>16333</v>
      </c>
      <c r="G423" t="s">
        <v>122</v>
      </c>
    </row>
    <row r="424" spans="1:7" x14ac:dyDescent="0.25">
      <c r="A424">
        <v>6042</v>
      </c>
      <c r="B424" t="s">
        <v>476</v>
      </c>
      <c r="C424" t="s">
        <v>474</v>
      </c>
      <c r="D424" s="1">
        <v>212333</v>
      </c>
      <c r="E424" s="1">
        <v>196000</v>
      </c>
      <c r="F424" s="1">
        <f>Taula1[[#This Row],[Cost_elegible]]-Taula1[[#This Row],[FEDER]]</f>
        <v>16333</v>
      </c>
      <c r="G424" t="s">
        <v>475</v>
      </c>
    </row>
    <row r="425" spans="1:7" x14ac:dyDescent="0.25">
      <c r="A425">
        <v>6042</v>
      </c>
      <c r="B425" t="s">
        <v>483</v>
      </c>
      <c r="C425" t="s">
        <v>484</v>
      </c>
      <c r="D425" s="1">
        <v>186333</v>
      </c>
      <c r="E425" s="1">
        <v>170000</v>
      </c>
      <c r="F425" s="1">
        <f>Taula1[[#This Row],[Cost_elegible]]-Taula1[[#This Row],[FEDER]]</f>
        <v>16333</v>
      </c>
      <c r="G425" t="s">
        <v>482</v>
      </c>
    </row>
    <row r="426" spans="1:7" x14ac:dyDescent="0.25">
      <c r="A426">
        <v>6082</v>
      </c>
      <c r="B426" t="s">
        <v>272</v>
      </c>
      <c r="C426" t="s">
        <v>253</v>
      </c>
      <c r="D426" s="1">
        <v>166774</v>
      </c>
      <c r="E426" s="1">
        <v>141377</v>
      </c>
      <c r="F426" s="1">
        <f>Taula1[[#This Row],[Cost_elegible]]-Taula1[[#This Row],[FEDER]]</f>
        <v>25397</v>
      </c>
      <c r="G426" t="s">
        <v>254</v>
      </c>
    </row>
    <row r="427" spans="1:7" x14ac:dyDescent="0.25">
      <c r="A427">
        <v>6082</v>
      </c>
      <c r="B427" t="s">
        <v>272</v>
      </c>
      <c r="C427" t="s">
        <v>328</v>
      </c>
      <c r="D427" s="1">
        <v>160067</v>
      </c>
      <c r="E427" s="1">
        <v>134670</v>
      </c>
      <c r="F427" s="1">
        <f>Taula1[[#This Row],[Cost_elegible]]-Taula1[[#This Row],[FEDER]]</f>
        <v>25397</v>
      </c>
      <c r="G427" t="s">
        <v>329</v>
      </c>
    </row>
    <row r="428" spans="1:7" x14ac:dyDescent="0.25">
      <c r="A428">
        <v>6142</v>
      </c>
      <c r="B428" t="s">
        <v>209</v>
      </c>
      <c r="C428" t="s">
        <v>210</v>
      </c>
      <c r="D428" s="1">
        <v>151369</v>
      </c>
      <c r="E428" s="1">
        <v>119280</v>
      </c>
      <c r="F428" s="1">
        <f>Taula1[[#This Row],[Cost_elegible]]-Taula1[[#This Row],[FEDER]]</f>
        <v>32089</v>
      </c>
      <c r="G428" t="s">
        <v>211</v>
      </c>
    </row>
    <row r="429" spans="1:7" x14ac:dyDescent="0.25">
      <c r="A429">
        <v>6142</v>
      </c>
      <c r="B429" t="s">
        <v>209</v>
      </c>
      <c r="C429" t="s">
        <v>301</v>
      </c>
      <c r="D429" s="1">
        <v>325805</v>
      </c>
      <c r="E429" s="1">
        <v>293716</v>
      </c>
      <c r="F429" s="1">
        <f>Taula1[[#This Row],[Cost_elegible]]-Taula1[[#This Row],[FEDER]]</f>
        <v>32089</v>
      </c>
      <c r="G429" t="s">
        <v>302</v>
      </c>
    </row>
    <row r="430" spans="1:7" x14ac:dyDescent="0.25">
      <c r="A430">
        <v>6142</v>
      </c>
      <c r="B430" t="s">
        <v>209</v>
      </c>
      <c r="C430" t="s">
        <v>373</v>
      </c>
      <c r="D430" s="1">
        <v>124489</v>
      </c>
      <c r="E430" s="1">
        <v>92400</v>
      </c>
      <c r="F430" s="1">
        <f>Taula1[[#This Row],[Cost_elegible]]-Taula1[[#This Row],[FEDER]]</f>
        <v>32089</v>
      </c>
      <c r="G430" t="s">
        <v>370</v>
      </c>
    </row>
    <row r="431" spans="1:7" x14ac:dyDescent="0.25">
      <c r="A431">
        <v>6162</v>
      </c>
      <c r="B431" t="s">
        <v>375</v>
      </c>
      <c r="C431" t="s">
        <v>373</v>
      </c>
      <c r="D431" s="1">
        <v>278078</v>
      </c>
      <c r="E431" s="1">
        <v>239984</v>
      </c>
      <c r="F431" s="1">
        <f>Taula1[[#This Row],[Cost_elegible]]-Taula1[[#This Row],[FEDER]]</f>
        <v>38094</v>
      </c>
      <c r="G431" t="s">
        <v>370</v>
      </c>
    </row>
    <row r="432" spans="1:7" x14ac:dyDescent="0.25">
      <c r="A432">
        <v>6162</v>
      </c>
      <c r="B432" t="s">
        <v>375</v>
      </c>
      <c r="C432" t="s">
        <v>388</v>
      </c>
      <c r="D432" s="1">
        <v>212094</v>
      </c>
      <c r="E432" s="1">
        <v>174000</v>
      </c>
      <c r="F432" s="1">
        <f>Taula1[[#This Row],[Cost_elegible]]-Taula1[[#This Row],[FEDER]]</f>
        <v>38094</v>
      </c>
      <c r="G432" t="s">
        <v>389</v>
      </c>
    </row>
    <row r="433" spans="1:7" x14ac:dyDescent="0.25">
      <c r="A433">
        <v>6162</v>
      </c>
      <c r="B433" t="s">
        <v>375</v>
      </c>
      <c r="C433" t="s">
        <v>503</v>
      </c>
      <c r="D433" s="1">
        <v>224095</v>
      </c>
      <c r="E433" s="1">
        <v>186000</v>
      </c>
      <c r="F433" s="1">
        <f>Taula1[[#This Row],[Cost_elegible]]-Taula1[[#This Row],[FEDER]]</f>
        <v>38095</v>
      </c>
      <c r="G433" t="s">
        <v>504</v>
      </c>
    </row>
    <row r="434" spans="1:7" x14ac:dyDescent="0.25">
      <c r="A434">
        <v>6282</v>
      </c>
      <c r="B434" t="s">
        <v>40</v>
      </c>
      <c r="C434" t="s">
        <v>41</v>
      </c>
      <c r="D434" s="1">
        <v>78225</v>
      </c>
      <c r="E434" s="1">
        <v>64000</v>
      </c>
      <c r="F434" s="1">
        <f>Taula1[[#This Row],[Cost_elegible]]-Taula1[[#This Row],[FEDER]]</f>
        <v>14225</v>
      </c>
      <c r="G434">
        <v>100042</v>
      </c>
    </row>
    <row r="435" spans="1:7" x14ac:dyDescent="0.25">
      <c r="A435">
        <v>6282</v>
      </c>
      <c r="B435" t="s">
        <v>40</v>
      </c>
      <c r="C435" t="s">
        <v>72</v>
      </c>
      <c r="D435" s="1">
        <v>64225</v>
      </c>
      <c r="E435" s="1">
        <v>50000</v>
      </c>
      <c r="F435" s="1">
        <f>Taula1[[#This Row],[Cost_elegible]]-Taula1[[#This Row],[FEDER]]</f>
        <v>14225</v>
      </c>
      <c r="G435">
        <v>200005</v>
      </c>
    </row>
    <row r="436" spans="1:7" x14ac:dyDescent="0.25">
      <c r="A436">
        <v>6282</v>
      </c>
      <c r="B436" t="s">
        <v>40</v>
      </c>
      <c r="C436" t="s">
        <v>82</v>
      </c>
      <c r="D436" s="1">
        <v>101425</v>
      </c>
      <c r="E436" s="1">
        <v>87200</v>
      </c>
      <c r="F436" s="1">
        <f>Taula1[[#This Row],[Cost_elegible]]-Taula1[[#This Row],[FEDER]]</f>
        <v>14225</v>
      </c>
      <c r="G436">
        <v>200067</v>
      </c>
    </row>
    <row r="437" spans="1:7" x14ac:dyDescent="0.25">
      <c r="A437">
        <v>6282</v>
      </c>
      <c r="B437" t="s">
        <v>40</v>
      </c>
      <c r="C437" t="s">
        <v>111</v>
      </c>
      <c r="D437" s="1">
        <v>40625</v>
      </c>
      <c r="E437" s="1">
        <v>26400</v>
      </c>
      <c r="F437" s="1">
        <f>Taula1[[#This Row],[Cost_elegible]]-Taula1[[#This Row],[FEDER]]</f>
        <v>14225</v>
      </c>
      <c r="G437">
        <v>200845</v>
      </c>
    </row>
    <row r="438" spans="1:7" x14ac:dyDescent="0.25">
      <c r="A438">
        <v>6342</v>
      </c>
      <c r="B438" t="s">
        <v>244</v>
      </c>
      <c r="C438" t="s">
        <v>216</v>
      </c>
      <c r="D438" s="1">
        <v>510899</v>
      </c>
      <c r="E438" s="1">
        <v>421960</v>
      </c>
      <c r="F438" s="1">
        <f>Taula1[[#This Row],[Cost_elegible]]-Taula1[[#This Row],[FEDER]]</f>
        <v>88939</v>
      </c>
      <c r="G438" t="s">
        <v>211</v>
      </c>
    </row>
    <row r="439" spans="1:7" x14ac:dyDescent="0.25">
      <c r="A439">
        <v>6342</v>
      </c>
      <c r="B439" t="s">
        <v>244</v>
      </c>
      <c r="C439" t="s">
        <v>253</v>
      </c>
      <c r="D439" s="1">
        <v>172085</v>
      </c>
      <c r="E439" s="1">
        <v>83146</v>
      </c>
      <c r="F439" s="1">
        <f>Taula1[[#This Row],[Cost_elegible]]-Taula1[[#This Row],[FEDER]]</f>
        <v>88939</v>
      </c>
      <c r="G439" t="s">
        <v>254</v>
      </c>
    </row>
    <row r="440" spans="1:7" x14ac:dyDescent="0.25">
      <c r="A440">
        <v>6342</v>
      </c>
      <c r="B440" t="s">
        <v>244</v>
      </c>
      <c r="C440" t="s">
        <v>301</v>
      </c>
      <c r="D440" s="1">
        <v>239601</v>
      </c>
      <c r="E440" s="1">
        <v>150662</v>
      </c>
      <c r="F440" s="1">
        <f>Taula1[[#This Row],[Cost_elegible]]-Taula1[[#This Row],[FEDER]]</f>
        <v>88939</v>
      </c>
      <c r="G440" t="s">
        <v>302</v>
      </c>
    </row>
    <row r="441" spans="1:7" x14ac:dyDescent="0.25">
      <c r="A441">
        <v>6342</v>
      </c>
      <c r="B441" t="s">
        <v>244</v>
      </c>
      <c r="C441" t="s">
        <v>338</v>
      </c>
      <c r="D441" s="1">
        <v>233101</v>
      </c>
      <c r="E441" s="1">
        <v>144162</v>
      </c>
      <c r="F441" s="1">
        <f>Taula1[[#This Row],[Cost_elegible]]-Taula1[[#This Row],[FEDER]]</f>
        <v>88939</v>
      </c>
      <c r="G441" t="s">
        <v>329</v>
      </c>
    </row>
    <row r="442" spans="1:7" x14ac:dyDescent="0.25">
      <c r="A442">
        <v>6362</v>
      </c>
      <c r="B442" t="s">
        <v>188</v>
      </c>
      <c r="C442" t="s">
        <v>189</v>
      </c>
      <c r="D442" s="1">
        <v>145980</v>
      </c>
      <c r="E442" s="1">
        <v>116000</v>
      </c>
      <c r="F442" s="1">
        <f>Taula1[[#This Row],[Cost_elegible]]-Taula1[[#This Row],[FEDER]]</f>
        <v>29980</v>
      </c>
      <c r="G442" t="s">
        <v>190</v>
      </c>
    </row>
    <row r="443" spans="1:7" x14ac:dyDescent="0.25">
      <c r="A443">
        <v>6362</v>
      </c>
      <c r="B443" t="s">
        <v>188</v>
      </c>
      <c r="C443" t="s">
        <v>372</v>
      </c>
      <c r="D443" s="1">
        <v>236518</v>
      </c>
      <c r="E443" s="1">
        <v>206538</v>
      </c>
      <c r="F443" s="1">
        <f>Taula1[[#This Row],[Cost_elegible]]-Taula1[[#This Row],[FEDER]]</f>
        <v>29980</v>
      </c>
      <c r="G443" t="s">
        <v>370</v>
      </c>
    </row>
    <row r="444" spans="1:7" x14ac:dyDescent="0.25">
      <c r="A444">
        <v>6362</v>
      </c>
      <c r="B444" t="s">
        <v>188</v>
      </c>
      <c r="C444" t="s">
        <v>395</v>
      </c>
      <c r="D444" s="1">
        <v>143380</v>
      </c>
      <c r="E444" s="1">
        <v>113400</v>
      </c>
      <c r="F444" s="1">
        <f>Taula1[[#This Row],[Cost_elegible]]-Taula1[[#This Row],[FEDER]]</f>
        <v>29980</v>
      </c>
      <c r="G444" t="s">
        <v>396</v>
      </c>
    </row>
    <row r="445" spans="1:7" x14ac:dyDescent="0.25">
      <c r="A445">
        <v>6442</v>
      </c>
      <c r="B445" t="s">
        <v>123</v>
      </c>
      <c r="C445" t="s">
        <v>124</v>
      </c>
      <c r="D445" s="1">
        <v>54000</v>
      </c>
      <c r="E445" s="1">
        <v>48000</v>
      </c>
      <c r="F445" s="1">
        <f>Taula1[[#This Row],[Cost_elegible]]-Taula1[[#This Row],[FEDER]]</f>
        <v>6000</v>
      </c>
      <c r="G445" t="s">
        <v>122</v>
      </c>
    </row>
    <row r="446" spans="1:7" x14ac:dyDescent="0.25">
      <c r="A446">
        <v>6442</v>
      </c>
      <c r="B446" t="s">
        <v>123</v>
      </c>
      <c r="C446" t="s">
        <v>398</v>
      </c>
      <c r="D446" s="1">
        <v>706000</v>
      </c>
      <c r="E446" s="1">
        <v>700000</v>
      </c>
      <c r="F446" s="1">
        <f>Taula1[[#This Row],[Cost_elegible]]-Taula1[[#This Row],[FEDER]]</f>
        <v>6000</v>
      </c>
      <c r="G446" t="s">
        <v>399</v>
      </c>
    </row>
    <row r="447" spans="1:7" x14ac:dyDescent="0.25">
      <c r="A447">
        <v>6462</v>
      </c>
      <c r="B447" t="s">
        <v>167</v>
      </c>
      <c r="C447" t="s">
        <v>168</v>
      </c>
      <c r="D447" s="1">
        <v>496634</v>
      </c>
      <c r="E447" s="1">
        <v>411772</v>
      </c>
      <c r="F447" s="1">
        <f>Taula1[[#This Row],[Cost_elegible]]-Taula1[[#This Row],[FEDER]]</f>
        <v>84862</v>
      </c>
      <c r="G447" t="s">
        <v>161</v>
      </c>
    </row>
    <row r="448" spans="1:7" x14ac:dyDescent="0.25">
      <c r="A448">
        <v>6462</v>
      </c>
      <c r="B448" t="s">
        <v>167</v>
      </c>
      <c r="C448" t="s">
        <v>432</v>
      </c>
      <c r="D448" s="1">
        <v>450027</v>
      </c>
      <c r="E448" s="1">
        <v>365165</v>
      </c>
      <c r="F448" s="1">
        <f>Taula1[[#This Row],[Cost_elegible]]-Taula1[[#This Row],[FEDER]]</f>
        <v>84862</v>
      </c>
      <c r="G448" t="s">
        <v>422</v>
      </c>
    </row>
    <row r="449" spans="1:7" x14ac:dyDescent="0.25">
      <c r="A449">
        <v>6502</v>
      </c>
      <c r="B449" t="s">
        <v>186</v>
      </c>
      <c r="C449" t="s">
        <v>187</v>
      </c>
      <c r="D449" s="1">
        <v>67400</v>
      </c>
      <c r="E449" s="1">
        <v>41600</v>
      </c>
      <c r="F449" s="1">
        <f>Taula1[[#This Row],[Cost_elegible]]-Taula1[[#This Row],[FEDER]]</f>
        <v>25800</v>
      </c>
      <c r="G449" t="s">
        <v>183</v>
      </c>
    </row>
    <row r="450" spans="1:7" x14ac:dyDescent="0.25">
      <c r="A450">
        <v>6502</v>
      </c>
      <c r="B450" t="s">
        <v>186</v>
      </c>
      <c r="C450" t="s">
        <v>294</v>
      </c>
      <c r="D450" s="1">
        <v>156200</v>
      </c>
      <c r="E450" s="1">
        <v>130400</v>
      </c>
      <c r="F450" s="1">
        <f>Taula1[[#This Row],[Cost_elegible]]-Taula1[[#This Row],[FEDER]]</f>
        <v>25800</v>
      </c>
      <c r="G450" t="s">
        <v>290</v>
      </c>
    </row>
    <row r="451" spans="1:7" x14ac:dyDescent="0.25">
      <c r="A451">
        <v>6502</v>
      </c>
      <c r="B451" t="s">
        <v>186</v>
      </c>
      <c r="C451" t="s">
        <v>385</v>
      </c>
      <c r="D451" s="1">
        <v>129800</v>
      </c>
      <c r="E451" s="1">
        <v>104000</v>
      </c>
      <c r="F451" s="1">
        <f>Taula1[[#This Row],[Cost_elegible]]-Taula1[[#This Row],[FEDER]]</f>
        <v>25800</v>
      </c>
      <c r="G451" t="s">
        <v>370</v>
      </c>
    </row>
    <row r="452" spans="1:7" x14ac:dyDescent="0.25">
      <c r="A452">
        <v>6502</v>
      </c>
      <c r="B452" t="s">
        <v>186</v>
      </c>
      <c r="C452" t="s">
        <v>386</v>
      </c>
      <c r="D452" s="1">
        <v>129800</v>
      </c>
      <c r="E452" s="1">
        <v>104000</v>
      </c>
      <c r="F452" s="1">
        <f>Taula1[[#This Row],[Cost_elegible]]-Taula1[[#This Row],[FEDER]]</f>
        <v>25800</v>
      </c>
      <c r="G452" t="s">
        <v>370</v>
      </c>
    </row>
    <row r="453" spans="1:7" x14ac:dyDescent="0.25">
      <c r="A453">
        <v>6502</v>
      </c>
      <c r="B453" t="s">
        <v>186</v>
      </c>
      <c r="C453" t="s">
        <v>394</v>
      </c>
      <c r="D453" s="1">
        <v>161800</v>
      </c>
      <c r="E453" s="1">
        <v>136000</v>
      </c>
      <c r="F453" s="1">
        <f>Taula1[[#This Row],[Cost_elegible]]-Taula1[[#This Row],[FEDER]]</f>
        <v>25800</v>
      </c>
      <c r="G453" t="s">
        <v>393</v>
      </c>
    </row>
    <row r="454" spans="1:7" x14ac:dyDescent="0.25">
      <c r="A454">
        <v>6602</v>
      </c>
      <c r="B454" t="s">
        <v>263</v>
      </c>
      <c r="C454" t="s">
        <v>264</v>
      </c>
      <c r="D454" s="1">
        <v>135156</v>
      </c>
      <c r="E454" s="1">
        <v>108744</v>
      </c>
      <c r="F454" s="1">
        <f>Taula1[[#This Row],[Cost_elegible]]-Taula1[[#This Row],[FEDER]]</f>
        <v>26412</v>
      </c>
      <c r="G454" t="s">
        <v>254</v>
      </c>
    </row>
    <row r="455" spans="1:7" x14ac:dyDescent="0.25">
      <c r="A455">
        <v>6602</v>
      </c>
      <c r="B455" t="s">
        <v>263</v>
      </c>
      <c r="C455" t="s">
        <v>372</v>
      </c>
      <c r="D455" s="1">
        <v>216065</v>
      </c>
      <c r="E455" s="1">
        <v>189653</v>
      </c>
      <c r="F455" s="1">
        <f>Taula1[[#This Row],[Cost_elegible]]-Taula1[[#This Row],[FEDER]]</f>
        <v>26412</v>
      </c>
      <c r="G455" t="s">
        <v>370</v>
      </c>
    </row>
    <row r="456" spans="1:7" x14ac:dyDescent="0.25">
      <c r="A456">
        <v>6602</v>
      </c>
      <c r="B456" t="s">
        <v>263</v>
      </c>
      <c r="C456" t="s">
        <v>395</v>
      </c>
      <c r="D456" s="1">
        <v>144012</v>
      </c>
      <c r="E456" s="1">
        <v>117600</v>
      </c>
      <c r="F456" s="1">
        <f>Taula1[[#This Row],[Cost_elegible]]-Taula1[[#This Row],[FEDER]]</f>
        <v>26412</v>
      </c>
      <c r="G456" t="s">
        <v>396</v>
      </c>
    </row>
    <row r="457" spans="1:7" x14ac:dyDescent="0.25">
      <c r="A457">
        <v>6662</v>
      </c>
      <c r="B457" t="s">
        <v>12</v>
      </c>
      <c r="C457" t="s">
        <v>13</v>
      </c>
      <c r="D457" s="1">
        <v>70968</v>
      </c>
      <c r="E457" s="1">
        <v>52671</v>
      </c>
      <c r="F457" s="1">
        <f>Taula1[[#This Row],[Cost_elegible]]-Taula1[[#This Row],[FEDER]]</f>
        <v>18297</v>
      </c>
      <c r="G457">
        <v>100372</v>
      </c>
    </row>
    <row r="458" spans="1:7" x14ac:dyDescent="0.25">
      <c r="A458">
        <v>6662</v>
      </c>
      <c r="B458" t="s">
        <v>12</v>
      </c>
      <c r="C458" t="s">
        <v>110</v>
      </c>
      <c r="D458" s="1">
        <v>230414</v>
      </c>
      <c r="E458" s="1">
        <v>212117</v>
      </c>
      <c r="F458" s="1">
        <f>Taula1[[#This Row],[Cost_elegible]]-Taula1[[#This Row],[FEDER]]</f>
        <v>18297</v>
      </c>
      <c r="G458">
        <v>200814</v>
      </c>
    </row>
    <row r="459" spans="1:7" x14ac:dyDescent="0.25">
      <c r="A459">
        <v>6662</v>
      </c>
      <c r="B459" t="s">
        <v>12</v>
      </c>
      <c r="C459" t="s">
        <v>295</v>
      </c>
      <c r="D459" s="1">
        <v>35651</v>
      </c>
      <c r="E459" s="1">
        <v>17354</v>
      </c>
      <c r="F459" s="1">
        <f>Taula1[[#This Row],[Cost_elegible]]-Taula1[[#This Row],[FEDER]]</f>
        <v>18297</v>
      </c>
      <c r="G459" t="s">
        <v>290</v>
      </c>
    </row>
    <row r="460" spans="1:7" x14ac:dyDescent="0.25">
      <c r="A460">
        <v>6662</v>
      </c>
      <c r="B460" t="s">
        <v>12</v>
      </c>
      <c r="C460" t="s">
        <v>364</v>
      </c>
      <c r="D460" s="1">
        <v>24771</v>
      </c>
      <c r="E460" s="1">
        <v>6474</v>
      </c>
      <c r="F460" s="1">
        <f>Taula1[[#This Row],[Cost_elegible]]-Taula1[[#This Row],[FEDER]]</f>
        <v>18297</v>
      </c>
      <c r="G460" t="s">
        <v>5</v>
      </c>
    </row>
    <row r="461" spans="1:7" x14ac:dyDescent="0.25">
      <c r="A461">
        <v>6702</v>
      </c>
      <c r="B461" t="s">
        <v>163</v>
      </c>
      <c r="C461" t="s">
        <v>164</v>
      </c>
      <c r="D461" s="1">
        <v>69181</v>
      </c>
      <c r="E461" s="1">
        <v>63572</v>
      </c>
      <c r="F461" s="1">
        <f>Taula1[[#This Row],[Cost_elegible]]-Taula1[[#This Row],[FEDER]]</f>
        <v>5609</v>
      </c>
      <c r="G461" t="s">
        <v>161</v>
      </c>
    </row>
    <row r="462" spans="1:7" x14ac:dyDescent="0.25">
      <c r="A462">
        <v>6702</v>
      </c>
      <c r="B462" t="s">
        <v>163</v>
      </c>
      <c r="C462" t="s">
        <v>426</v>
      </c>
      <c r="D462" s="1">
        <v>128984</v>
      </c>
      <c r="E462" s="1">
        <v>123375</v>
      </c>
      <c r="F462" s="1">
        <f>Taula1[[#This Row],[Cost_elegible]]-Taula1[[#This Row],[FEDER]]</f>
        <v>5609</v>
      </c>
      <c r="G462" t="s">
        <v>422</v>
      </c>
    </row>
    <row r="463" spans="1:7" x14ac:dyDescent="0.25">
      <c r="A463">
        <v>6782</v>
      </c>
      <c r="B463" t="s">
        <v>206</v>
      </c>
      <c r="C463" t="s">
        <v>189</v>
      </c>
      <c r="D463" s="1">
        <v>119256</v>
      </c>
      <c r="E463" s="1">
        <v>96000</v>
      </c>
      <c r="F463" s="1">
        <f>Taula1[[#This Row],[Cost_elegible]]-Taula1[[#This Row],[FEDER]]</f>
        <v>23256</v>
      </c>
      <c r="G463" t="s">
        <v>190</v>
      </c>
    </row>
    <row r="464" spans="1:7" x14ac:dyDescent="0.25">
      <c r="A464">
        <v>6782</v>
      </c>
      <c r="B464" t="s">
        <v>206</v>
      </c>
      <c r="C464" t="s">
        <v>372</v>
      </c>
      <c r="D464" s="1">
        <v>76802</v>
      </c>
      <c r="E464" s="1">
        <v>53547</v>
      </c>
      <c r="F464" s="1">
        <f>Taula1[[#This Row],[Cost_elegible]]-Taula1[[#This Row],[FEDER]]</f>
        <v>23255</v>
      </c>
      <c r="G464" t="s">
        <v>370</v>
      </c>
    </row>
    <row r="465" spans="1:7" x14ac:dyDescent="0.25">
      <c r="A465">
        <v>6782</v>
      </c>
      <c r="B465" t="s">
        <v>206</v>
      </c>
      <c r="C465" t="s">
        <v>383</v>
      </c>
      <c r="D465" s="1">
        <v>209988</v>
      </c>
      <c r="E465" s="1">
        <v>186732</v>
      </c>
      <c r="F465" s="1">
        <f>Taula1[[#This Row],[Cost_elegible]]-Taula1[[#This Row],[FEDER]]</f>
        <v>23256</v>
      </c>
      <c r="G465" t="s">
        <v>370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u2003862</dc:creator>
  <cp:lastModifiedBy>u2003862</cp:lastModifiedBy>
  <dcterms:created xsi:type="dcterms:W3CDTF">2020-01-27T11:52:43Z</dcterms:created>
  <dcterms:modified xsi:type="dcterms:W3CDTF">2020-01-27T11:55:57Z</dcterms:modified>
</cp:coreProperties>
</file>