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90DE5866-4D18-3C44-A2B1-B9F8BE74DAAA}" xr6:coauthVersionLast="47" xr6:coauthVersionMax="47" xr10:uidLastSave="{00000000-0000-0000-0000-000000000000}"/>
  <bookViews>
    <workbookView xWindow="0" yWindow="500" windowWidth="28800" windowHeight="16080" activeTab="2" xr2:uid="{C82EA3C3-5091-0C4D-AE02-8B142959676B}"/>
  </bookViews>
  <sheets>
    <sheet name="Presentació" sheetId="1" r:id="rId1"/>
    <sheet name="Alt Empordà" sheetId="2" r:id="rId2"/>
    <sheet name="Baix Empordà" sheetId="3" r:id="rId3"/>
    <sheet name="Garrotxa" sheetId="4" r:id="rId4"/>
    <sheet name="Gironès" sheetId="5" r:id="rId5"/>
    <sheet name="Pla de l'Estany" sheetId="6" r:id="rId6"/>
    <sheet name="Ripollès" sheetId="7" r:id="rId7"/>
    <sheet name="Selv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6" l="1"/>
  <c r="AA27" i="5"/>
  <c r="AA7" i="2"/>
  <c r="Z55" i="8" l="1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<sst xmlns="http://schemas.openxmlformats.org/spreadsheetml/2006/main" count="361" uniqueCount="108">
  <si>
    <t>Construcció total iniciada per municipis província de Girona</t>
  </si>
  <si>
    <t>Descripció:</t>
  </si>
  <si>
    <t>Conté la construcció d'habitatges inicicada efectiva total dels municipis respectius a les Comarques Gironines, desglosada entre construcció de protecció oficial i construcció lliure</t>
  </si>
  <si>
    <t>Fonts:</t>
  </si>
  <si>
    <t>Agència Habitatge de Catalunya (AHC): Estadístiques de la política d'habitatge,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</si>
  <si>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</si>
  <si>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</si>
  <si>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</t>
  </si>
  <si>
    <t>Periodicitat:</t>
  </si>
  <si>
    <t>Actualització anual</t>
  </si>
  <si>
    <t>Darrera actualització:</t>
  </si>
  <si>
    <t>Pàgina web de referència:</t>
  </si>
  <si>
    <t>https://www.udg.edu/ca/catedres/habitatge-pere-bahi/dades</t>
  </si>
  <si>
    <t>Notes:</t>
  </si>
  <si>
    <t>· S'han exclós els municipis els quals no tenen activitat immobiliària. És a dir, que no hi ha observacions significatives de construcció (tant d'HPO com de construcció lliure)</t>
  </si>
  <si>
    <t>· Cal destacar que s'han exclós també els municipis que pertanyen al Pla de l'Àmbit Territorial (els quals en termes d'habitatge pertanyen a la província de Girona) i sols s'han inclós els municipis de les Comarques Gironines</t>
  </si>
  <si>
    <t>· HPO: Habitatge de Protecció Oficial</t>
  </si>
  <si>
    <t>Construcció inicicada per municipis Alt Empordà</t>
  </si>
  <si>
    <t>Font:</t>
  </si>
  <si>
    <t>Municipi</t>
  </si>
  <si>
    <t>Agullana</t>
  </si>
  <si>
    <t>Construcció iniciada Total</t>
  </si>
  <si>
    <t>Construcció iniciada HPO</t>
  </si>
  <si>
    <t>Construcció iniciada Lliure</t>
  </si>
  <si>
    <t>Armentera</t>
  </si>
  <si>
    <t>Avinyonet de Puigventós</t>
  </si>
  <si>
    <t>Bàscara</t>
  </si>
  <si>
    <t>Borrassà</t>
  </si>
  <si>
    <t>Cadaqués</t>
  </si>
  <si>
    <t>Castelló d'Empúries</t>
  </si>
  <si>
    <t>Colera</t>
  </si>
  <si>
    <t>Escala, l'</t>
  </si>
  <si>
    <t>Figueres</t>
  </si>
  <si>
    <t>Jonquera, la</t>
  </si>
  <si>
    <t>Llançà</t>
  </si>
  <si>
    <t>Navata</t>
  </si>
  <si>
    <t>Palau-Saverdera</t>
  </si>
  <si>
    <t>Peralada</t>
  </si>
  <si>
    <t>Port de la Selva, el</t>
  </si>
  <si>
    <t>Portbou</t>
  </si>
  <si>
    <t>Roses</t>
  </si>
  <si>
    <t>Sant Pere Pescador</t>
  </si>
  <si>
    <t>Vila-sacra</t>
  </si>
  <si>
    <t>Viladamat</t>
  </si>
  <si>
    <t>Vilafant</t>
  </si>
  <si>
    <t>Vilamacolum</t>
  </si>
  <si>
    <t>Construcció iniciada per municipis Baix Empordà</t>
  </si>
  <si>
    <t>Begur</t>
  </si>
  <si>
    <t>Bisbal d'Empordà, la</t>
  </si>
  <si>
    <t>Calonge</t>
  </si>
  <si>
    <t>Castell-Platja d'Aro</t>
  </si>
  <si>
    <t>Forallac</t>
  </si>
  <si>
    <t>Palafrugell</t>
  </si>
  <si>
    <t>Palamós</t>
  </si>
  <si>
    <t>Palau-sator</t>
  </si>
  <si>
    <t>Pals</t>
  </si>
  <si>
    <t>Sant Feliu de Guíxols</t>
  </si>
  <si>
    <t>Santa Cristina d'Aro</t>
  </si>
  <si>
    <t>Torroella de Montgrí</t>
  </si>
  <si>
    <t>Vall-llobrega</t>
  </si>
  <si>
    <t>Construcció iniciada per municipis Garrotxa</t>
  </si>
  <si>
    <t>Besalú</t>
  </si>
  <si>
    <t>Castellfolit de la Roca</t>
  </si>
  <si>
    <t>Montagut</t>
  </si>
  <si>
    <t>Olot</t>
  </si>
  <si>
    <t>Planes d'Hostoles, les</t>
  </si>
  <si>
    <t>Preses, les</t>
  </si>
  <si>
    <t>Sant Joan les Fonts</t>
  </si>
  <si>
    <t>Vall d'en Bas, la</t>
  </si>
  <si>
    <t>Vall de Bianya, la</t>
  </si>
  <si>
    <t>Construcció iniciada per municipis Gironès</t>
  </si>
  <si>
    <t>Bescanó</t>
  </si>
  <si>
    <t>Campllong</t>
  </si>
  <si>
    <t>Cassà de la Selva</t>
  </si>
  <si>
    <t>Celrà</t>
  </si>
  <si>
    <t>Fornells de la Selva</t>
  </si>
  <si>
    <t>Girona</t>
  </si>
  <si>
    <t>Llagostera</t>
  </si>
  <si>
    <t>Quart</t>
  </si>
  <si>
    <t>Salt</t>
  </si>
  <si>
    <t>Sant Gregori</t>
  </si>
  <si>
    <t>Sant Julià de Ramis</t>
  </si>
  <si>
    <t>Sarrià de Ter</t>
  </si>
  <si>
    <t>Vilablareix</t>
  </si>
  <si>
    <t>Construcció iniciada per municipis Pla de l'Estany</t>
  </si>
  <si>
    <t>Banyoles</t>
  </si>
  <si>
    <t>Fontcoberta</t>
  </si>
  <si>
    <t>Vilademuls</t>
  </si>
  <si>
    <t>Construcció iniciada per municipis Ripollès</t>
  </si>
  <si>
    <t>Campdevànol</t>
  </si>
  <si>
    <t>Pardines</t>
  </si>
  <si>
    <t>Ripoll</t>
  </si>
  <si>
    <t>Sant Joan de les Abadesses</t>
  </si>
  <si>
    <t>Vallfogona de Ripollès</t>
  </si>
  <si>
    <t>Construcció iniciada per municipis Selva</t>
  </si>
  <si>
    <t>Anglès</t>
  </si>
  <si>
    <t>Arbúcies</t>
  </si>
  <si>
    <t>Blanes</t>
  </si>
  <si>
    <t>Caldes de Malavella</t>
  </si>
  <si>
    <t>Lloret de Mar</t>
  </si>
  <si>
    <t>Maçanet de la Selva</t>
  </si>
  <si>
    <t>Riudarenes</t>
  </si>
  <si>
    <t>Riudellots de la Selva</t>
  </si>
  <si>
    <t>Sant Hilari Sacalm</t>
  </si>
  <si>
    <t>Santa Coloma de Farners</t>
  </si>
  <si>
    <t>Sils</t>
  </si>
  <si>
    <t>Tossa de Mar</t>
  </si>
  <si>
    <t>Vidreres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</si>
</sst>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Aptos"/>
      <family val="2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8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</cellStyleXfs>
  <cellXfs count="28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/>
    <xf numFmtId="0" fontId="0" fillId="2" borderId="1" xfId="0" applyFill="1" applyBorder="1"/>
    <xf numFmtId="0" fontId="5" fillId="2" borderId="0" xfId="0" applyFont="1" applyFill="1"/>
    <xf numFmtId="0" fontId="2" fillId="2" borderId="0" xfId="2" applyFill="1"/>
    <xf numFmtId="14" fontId="0" fillId="2" borderId="0" xfId="0" applyNumberFormat="1" applyFill="1"/>
    <xf numFmtId="0" fontId="6" fillId="2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4" borderId="0" xfId="0" applyFont="1" applyFill="1"/>
    <xf numFmtId="3" fontId="10" fillId="0" borderId="0" xfId="3" applyNumberFormat="1" applyFont="1"/>
    <xf numFmtId="3" fontId="10" fillId="2" borderId="0" xfId="3" applyNumberFormat="1" applyFont="1" applyFill="1"/>
    <xf numFmtId="0" fontId="11" fillId="2" borderId="0" xfId="0" applyFont="1" applyFill="1"/>
    <xf numFmtId="0" fontId="7" fillId="3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9" fontId="7" fillId="3" borderId="0" xfId="1" applyFont="1" applyFill="1" applyBorder="1"/>
    <xf numFmtId="9" fontId="7" fillId="3" borderId="0" xfId="1" applyFont="1" applyFill="1" applyBorder="1" applyAlignment="1"/>
    <xf numFmtId="0" fontId="11" fillId="2" borderId="0" xfId="0" applyFont="1" applyFill="1" applyAlignment="1">
      <alignment horizontal="center"/>
    </xf>
    <xf numFmtId="9" fontId="11" fillId="2" borderId="0" xfId="1" applyFont="1" applyFill="1" applyBorder="1"/>
    <xf numFmtId="9" fontId="11" fillId="2" borderId="0" xfId="1" applyFont="1" applyFill="1" applyBorder="1" applyAlignment="1">
      <alignment horizontal="center"/>
    </xf>
    <xf numFmtId="3" fontId="5" fillId="2" borderId="0" xfId="0" applyNumberFormat="1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top"/>
    </xf>
  </cellXfs>
  <cellStyles count="4">
    <cellStyle name="Hipervínculo" xfId="2" builtinId="8"/>
    <cellStyle name="Normal" xfId="0" builtinId="0"/>
    <cellStyle name="Normal 2" xfId="3" xr:uid="{74B10FBD-2C92-894D-9FA9-F94DCB69B27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95249</xdr:colOff>
      <xdr:row>0</xdr:row>
      <xdr:rowOff>0</xdr:rowOff>
    </xdr:from>
    <xdr:to>
      <xdr:col>16</xdr:col>
      <xdr:colOff>393700</xdr:colOff>
      <xdr:row>4</xdr:row>
      <xdr:rowOff>62175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AEB4E8-87D6-7445-9C1D-3211AB21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49" y="0"/>
          <a:ext cx="2774951" cy="87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abitatge.gencat.cat/ca/dades/indicadors_estadistiques/estadistiques-de-la-politica-dhabitatge-/construccio-dhabitatges-amb-proteccio-oficial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638E-3490-1945-89DC-548B1A49972E}">
  <dimension ref="B3:B29"/>
  <sheetViews>
    <sheetView workbookViewId="0">
      <selection activeCell="B21" sqref="B2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6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2" t="s">
        <v>4</v>
      </c>
    </row>
    <row r="11" spans="2:2">
      <c r="B11" s="6" t="s">
        <v>5</v>
      </c>
    </row>
    <row r="13" spans="2:2">
      <c r="B13" s="5" t="s">
        <v>6</v>
      </c>
    </row>
    <row r="14" spans="2:2">
      <c r="B14" s="2" t="s">
        <v>7</v>
      </c>
    </row>
    <row r="16" spans="2:2">
      <c r="B16" s="5" t="s">
        <v>8</v>
      </c>
    </row>
    <row r="17" spans="2:2">
      <c r="B17" s="2" t="s">
        <v>9</v>
      </c>
    </row>
    <row r="19" spans="2:2">
      <c r="B19" s="5" t="s">
        <v>10</v>
      </c>
    </row>
    <row r="20" spans="2:2">
      <c r="B20" s="7">
        <v>46092</v>
      </c>
    </row>
    <row r="21" spans="2:2">
      <c r="B21" s="7"/>
    </row>
    <row r="22" spans="2:2">
      <c r="B22" s="5" t="s">
        <v>11</v>
      </c>
    </row>
    <row r="23" spans="2:2">
      <c r="B23" s="2" t="s">
        <v>12</v>
      </c>
    </row>
    <row r="24" spans="2:2" s="4" customFormat="1"/>
    <row r="26" spans="2:2">
      <c r="B26" s="5" t="s">
        <v>13</v>
      </c>
    </row>
    <row r="27" spans="2:2">
      <c r="B27" s="2" t="s">
        <v>14</v>
      </c>
    </row>
    <row r="28" spans="2:2">
      <c r="B28" s="2" t="s">
        <v>15</v>
      </c>
    </row>
    <row r="29" spans="2:2">
      <c r="B29" s="2" t="s">
        <v>16</v>
      </c>
    </row>
  </sheetData>
  <hyperlinks>
    <hyperlink ref="B11" r:id="rId1" xr:uid="{1B3AEBA6-4EBF-3A41-829B-41286FE8B81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B929-4E44-2A47-A920-ABE8A9B4BB88}">
  <dimension ref="A1:AA98"/>
  <sheetViews>
    <sheetView zoomScale="92" workbookViewId="0">
      <selection activeCell="AA96" sqref="AA96"/>
    </sheetView>
  </sheetViews>
  <sheetFormatPr baseColWidth="10" defaultColWidth="9.1640625" defaultRowHeight="16"/>
  <cols>
    <col min="1" max="1" width="24.5" style="2" bestFit="1" customWidth="1"/>
    <col min="2" max="23" width="5.5" style="2" bestFit="1" customWidth="1"/>
    <col min="24" max="24" width="5.6640625" style="2" customWidth="1"/>
    <col min="25" max="27" width="5.5" style="2" bestFit="1" customWidth="1"/>
    <col min="28" max="16384" width="9.1640625" style="2"/>
  </cols>
  <sheetData>
    <row r="1" spans="1:27" ht="26">
      <c r="A1" s="8" t="s">
        <v>17</v>
      </c>
    </row>
    <row r="2" spans="1:27" ht="10.5" customHeight="1">
      <c r="A2" s="8"/>
    </row>
    <row r="3" spans="1:27">
      <c r="A3" s="2" t="s">
        <v>18</v>
      </c>
      <c r="B3" s="2" t="s">
        <v>4</v>
      </c>
    </row>
    <row r="5" spans="1:27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>
      <c r="A6" s="10" t="s">
        <v>20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1" t="s">
        <v>21</v>
      </c>
      <c r="B7" s="5">
        <f>SUM(B8:B9)</f>
        <v>10</v>
      </c>
      <c r="C7" s="5">
        <f t="shared" ref="C7:Z7" si="0">SUM(C8:C9)</f>
        <v>4</v>
      </c>
      <c r="D7" s="5">
        <f t="shared" si="0"/>
        <v>5</v>
      </c>
      <c r="E7" s="5">
        <f t="shared" si="0"/>
        <v>5</v>
      </c>
      <c r="F7" s="5">
        <f t="shared" si="0"/>
        <v>2</v>
      </c>
      <c r="G7" s="5">
        <f t="shared" si="0"/>
        <v>11</v>
      </c>
      <c r="H7" s="5">
        <f t="shared" si="0"/>
        <v>60</v>
      </c>
      <c r="I7" s="5">
        <f t="shared" si="0"/>
        <v>14</v>
      </c>
      <c r="J7" s="5">
        <f t="shared" si="0"/>
        <v>3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1</v>
      </c>
      <c r="Q7" s="5">
        <f t="shared" si="0"/>
        <v>1</v>
      </c>
      <c r="R7" s="5">
        <f t="shared" si="0"/>
        <v>0</v>
      </c>
      <c r="S7" s="5">
        <f t="shared" si="0"/>
        <v>4</v>
      </c>
      <c r="T7" s="5">
        <f t="shared" si="0"/>
        <v>1</v>
      </c>
      <c r="U7" s="5">
        <f t="shared" si="0"/>
        <v>0</v>
      </c>
      <c r="V7" s="5">
        <f t="shared" si="0"/>
        <v>1</v>
      </c>
      <c r="W7" s="5">
        <f t="shared" si="0"/>
        <v>1</v>
      </c>
      <c r="X7" s="5">
        <f t="shared" si="0"/>
        <v>2</v>
      </c>
      <c r="Y7" s="5">
        <f t="shared" si="0"/>
        <v>0</v>
      </c>
      <c r="Z7" s="5">
        <f t="shared" si="0"/>
        <v>4</v>
      </c>
      <c r="AA7" s="25">
        <f>AA8+AA9</f>
        <v>4</v>
      </c>
    </row>
    <row r="8" spans="1:27">
      <c r="A8" s="11" t="s">
        <v>22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24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2">
        <v>0</v>
      </c>
      <c r="AA8" s="12">
        <v>0</v>
      </c>
    </row>
    <row r="9" spans="1:27">
      <c r="A9" s="11" t="s">
        <v>23</v>
      </c>
      <c r="B9" s="2">
        <v>10</v>
      </c>
      <c r="C9" s="2">
        <v>4</v>
      </c>
      <c r="D9" s="2">
        <v>5</v>
      </c>
      <c r="E9" s="2">
        <v>5</v>
      </c>
      <c r="F9" s="2">
        <v>2</v>
      </c>
      <c r="G9" s="2">
        <v>11</v>
      </c>
      <c r="H9" s="2">
        <v>36</v>
      </c>
      <c r="I9" s="2">
        <v>14</v>
      </c>
      <c r="J9" s="2">
        <v>3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1</v>
      </c>
      <c r="R9" s="2">
        <v>0</v>
      </c>
      <c r="S9" s="2">
        <v>4</v>
      </c>
      <c r="T9" s="2">
        <v>1</v>
      </c>
      <c r="U9" s="2">
        <v>0</v>
      </c>
      <c r="V9" s="2">
        <v>1</v>
      </c>
      <c r="W9" s="2">
        <v>1</v>
      </c>
      <c r="X9" s="2">
        <v>2</v>
      </c>
      <c r="Y9" s="2">
        <v>0</v>
      </c>
      <c r="Z9" s="13">
        <v>4</v>
      </c>
      <c r="AA9" s="13">
        <v>4</v>
      </c>
    </row>
    <row r="10" spans="1:27">
      <c r="A10" s="10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1" t="s">
        <v>21</v>
      </c>
      <c r="B11" s="5">
        <f>SUM(B12:B13)</f>
        <v>15</v>
      </c>
      <c r="C11" s="5">
        <f t="shared" ref="C11:Z11" si="1">SUM(C12:C13)</f>
        <v>6</v>
      </c>
      <c r="D11" s="5">
        <f t="shared" si="1"/>
        <v>13</v>
      </c>
      <c r="E11" s="5">
        <f t="shared" si="1"/>
        <v>8</v>
      </c>
      <c r="F11" s="5">
        <f t="shared" si="1"/>
        <v>19</v>
      </c>
      <c r="G11" s="5">
        <f t="shared" si="1"/>
        <v>116</v>
      </c>
      <c r="H11" s="5">
        <f t="shared" si="1"/>
        <v>33</v>
      </c>
      <c r="I11" s="5">
        <f t="shared" si="1"/>
        <v>31</v>
      </c>
      <c r="J11" s="5">
        <f t="shared" si="1"/>
        <v>16</v>
      </c>
      <c r="K11" s="5">
        <f t="shared" si="1"/>
        <v>3</v>
      </c>
      <c r="L11" s="5">
        <f t="shared" si="1"/>
        <v>8</v>
      </c>
      <c r="M11" s="5">
        <f t="shared" si="1"/>
        <v>4</v>
      </c>
      <c r="N11" s="5">
        <f t="shared" si="1"/>
        <v>6</v>
      </c>
      <c r="O11" s="5">
        <f t="shared" si="1"/>
        <v>6</v>
      </c>
      <c r="P11" s="5">
        <f t="shared" si="1"/>
        <v>2</v>
      </c>
      <c r="Q11" s="5">
        <f t="shared" si="1"/>
        <v>21</v>
      </c>
      <c r="R11" s="5">
        <f t="shared" si="1"/>
        <v>18</v>
      </c>
      <c r="S11" s="5">
        <f t="shared" si="1"/>
        <v>13</v>
      </c>
      <c r="T11" s="5">
        <f t="shared" si="1"/>
        <v>23</v>
      </c>
      <c r="U11" s="5">
        <f t="shared" si="1"/>
        <v>6</v>
      </c>
      <c r="V11" s="5">
        <f t="shared" si="1"/>
        <v>5</v>
      </c>
      <c r="W11" s="5">
        <f t="shared" si="1"/>
        <v>6</v>
      </c>
      <c r="X11" s="5">
        <f t="shared" si="1"/>
        <v>7</v>
      </c>
      <c r="Y11" s="5">
        <f t="shared" si="1"/>
        <v>5</v>
      </c>
      <c r="Z11" s="5">
        <f t="shared" si="1"/>
        <v>2</v>
      </c>
      <c r="AA11" s="5">
        <v>2</v>
      </c>
    </row>
    <row r="12" spans="1:27">
      <c r="A12" s="11" t="s">
        <v>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16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>
      <c r="A13" s="11" t="s">
        <v>23</v>
      </c>
      <c r="B13" s="2">
        <v>15</v>
      </c>
      <c r="C13" s="2">
        <v>6</v>
      </c>
      <c r="D13" s="2">
        <v>13</v>
      </c>
      <c r="E13" s="2">
        <v>8</v>
      </c>
      <c r="F13" s="2">
        <v>19</v>
      </c>
      <c r="G13" s="2">
        <v>116</v>
      </c>
      <c r="H13" s="2">
        <v>33</v>
      </c>
      <c r="I13" s="2">
        <v>31</v>
      </c>
      <c r="J13" s="2">
        <v>16</v>
      </c>
      <c r="K13" s="2">
        <v>3</v>
      </c>
      <c r="L13" s="2">
        <v>8</v>
      </c>
      <c r="M13" s="2">
        <v>4</v>
      </c>
      <c r="N13" s="2">
        <v>6</v>
      </c>
      <c r="O13" s="2">
        <v>6</v>
      </c>
      <c r="P13" s="2">
        <v>2</v>
      </c>
      <c r="Q13" s="2">
        <v>5</v>
      </c>
      <c r="R13" s="2">
        <v>18</v>
      </c>
      <c r="S13" s="2">
        <v>13</v>
      </c>
      <c r="T13" s="2">
        <v>23</v>
      </c>
      <c r="U13" s="2">
        <v>6</v>
      </c>
      <c r="V13" s="2">
        <v>5</v>
      </c>
      <c r="W13" s="2">
        <v>6</v>
      </c>
      <c r="X13" s="2">
        <v>7</v>
      </c>
      <c r="Y13" s="2">
        <v>5</v>
      </c>
      <c r="Z13" s="13">
        <v>2</v>
      </c>
      <c r="AA13" s="13">
        <v>2</v>
      </c>
    </row>
    <row r="14" spans="1:27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1" t="s">
        <v>21</v>
      </c>
      <c r="B15" s="5">
        <f>SUM(B16:B17)</f>
        <v>28</v>
      </c>
      <c r="C15" s="5">
        <f t="shared" ref="C15:Z15" si="2">SUM(C16:C17)</f>
        <v>15</v>
      </c>
      <c r="D15" s="5">
        <f t="shared" si="2"/>
        <v>28</v>
      </c>
      <c r="E15" s="5">
        <f t="shared" si="2"/>
        <v>44</v>
      </c>
      <c r="F15" s="5">
        <f t="shared" si="2"/>
        <v>48</v>
      </c>
      <c r="G15" s="5">
        <f t="shared" si="2"/>
        <v>33</v>
      </c>
      <c r="H15" s="5">
        <f t="shared" si="2"/>
        <v>17</v>
      </c>
      <c r="I15" s="5">
        <f t="shared" si="2"/>
        <v>10</v>
      </c>
      <c r="J15" s="5">
        <f t="shared" si="2"/>
        <v>5</v>
      </c>
      <c r="K15" s="5">
        <f t="shared" si="2"/>
        <v>4</v>
      </c>
      <c r="L15" s="5">
        <f t="shared" si="2"/>
        <v>3</v>
      </c>
      <c r="M15" s="5">
        <f t="shared" si="2"/>
        <v>0</v>
      </c>
      <c r="N15" s="5">
        <f t="shared" si="2"/>
        <v>2</v>
      </c>
      <c r="O15" s="5">
        <f t="shared" si="2"/>
        <v>1</v>
      </c>
      <c r="P15" s="5">
        <f t="shared" si="2"/>
        <v>2</v>
      </c>
      <c r="Q15" s="5">
        <f t="shared" si="2"/>
        <v>1</v>
      </c>
      <c r="R15" s="5">
        <f t="shared" si="2"/>
        <v>3</v>
      </c>
      <c r="S15" s="5">
        <f t="shared" si="2"/>
        <v>5</v>
      </c>
      <c r="T15" s="5">
        <f t="shared" si="2"/>
        <v>8</v>
      </c>
      <c r="U15" s="5">
        <f t="shared" si="2"/>
        <v>5</v>
      </c>
      <c r="V15" s="5">
        <f t="shared" si="2"/>
        <v>8</v>
      </c>
      <c r="W15" s="5">
        <f t="shared" si="2"/>
        <v>5</v>
      </c>
      <c r="X15" s="5">
        <f t="shared" si="2"/>
        <v>4</v>
      </c>
      <c r="Y15" s="5">
        <f t="shared" si="2"/>
        <v>2</v>
      </c>
      <c r="Z15" s="5">
        <f t="shared" si="2"/>
        <v>2</v>
      </c>
      <c r="AA15" s="5">
        <v>0</v>
      </c>
    </row>
    <row r="16" spans="1:27">
      <c r="A16" s="11" t="s">
        <v>22</v>
      </c>
      <c r="B16" s="2">
        <v>0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</row>
    <row r="17" spans="1:27">
      <c r="A17" s="11" t="s">
        <v>23</v>
      </c>
      <c r="B17" s="2">
        <v>28</v>
      </c>
      <c r="C17" s="2">
        <v>14</v>
      </c>
      <c r="D17" s="2">
        <v>28</v>
      </c>
      <c r="E17" s="2">
        <v>44</v>
      </c>
      <c r="F17" s="2">
        <v>48</v>
      </c>
      <c r="G17" s="2">
        <v>33</v>
      </c>
      <c r="H17" s="2">
        <v>17</v>
      </c>
      <c r="I17" s="2">
        <v>10</v>
      </c>
      <c r="J17" s="2">
        <v>5</v>
      </c>
      <c r="K17" s="2">
        <v>4</v>
      </c>
      <c r="L17" s="2">
        <v>3</v>
      </c>
      <c r="M17" s="2">
        <v>0</v>
      </c>
      <c r="N17" s="2">
        <v>2</v>
      </c>
      <c r="O17" s="2">
        <v>1</v>
      </c>
      <c r="P17" s="2">
        <v>2</v>
      </c>
      <c r="Q17" s="2">
        <v>1</v>
      </c>
      <c r="R17" s="2">
        <v>3</v>
      </c>
      <c r="S17" s="2">
        <v>5</v>
      </c>
      <c r="T17" s="2">
        <v>8</v>
      </c>
      <c r="U17" s="2">
        <v>5</v>
      </c>
      <c r="V17" s="2">
        <v>8</v>
      </c>
      <c r="W17" s="2">
        <v>5</v>
      </c>
      <c r="X17" s="2">
        <v>4</v>
      </c>
      <c r="Y17" s="2">
        <v>2</v>
      </c>
      <c r="Z17" s="13">
        <v>2</v>
      </c>
      <c r="AA17" s="13">
        <v>0</v>
      </c>
    </row>
    <row r="18" spans="1:27">
      <c r="A18" s="10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1" t="s">
        <v>21</v>
      </c>
      <c r="B19" s="5">
        <f>SUM(B20:B21)</f>
        <v>1</v>
      </c>
      <c r="C19" s="5">
        <f t="shared" ref="C19:Z19" si="3">SUM(C20:C21)</f>
        <v>0</v>
      </c>
      <c r="D19" s="5">
        <f t="shared" si="3"/>
        <v>1</v>
      </c>
      <c r="E19" s="5">
        <f t="shared" si="3"/>
        <v>4</v>
      </c>
      <c r="F19" s="5">
        <f t="shared" si="3"/>
        <v>39</v>
      </c>
      <c r="G19" s="5">
        <f t="shared" si="3"/>
        <v>8</v>
      </c>
      <c r="H19" s="5">
        <f t="shared" si="3"/>
        <v>72</v>
      </c>
      <c r="I19" s="5">
        <f t="shared" si="3"/>
        <v>2</v>
      </c>
      <c r="J19" s="5">
        <f t="shared" si="3"/>
        <v>3</v>
      </c>
      <c r="K19" s="5">
        <f t="shared" si="3"/>
        <v>0</v>
      </c>
      <c r="L19" s="5">
        <f t="shared" si="3"/>
        <v>2</v>
      </c>
      <c r="M19" s="5">
        <f t="shared" si="3"/>
        <v>1</v>
      </c>
      <c r="N19" s="5">
        <f t="shared" si="3"/>
        <v>4</v>
      </c>
      <c r="O19" s="5">
        <f t="shared" si="3"/>
        <v>0</v>
      </c>
      <c r="P19" s="5">
        <f t="shared" si="3"/>
        <v>1</v>
      </c>
      <c r="Q19" s="5">
        <f t="shared" si="3"/>
        <v>0</v>
      </c>
      <c r="R19" s="5">
        <f t="shared" si="3"/>
        <v>2</v>
      </c>
      <c r="S19" s="5">
        <f t="shared" si="3"/>
        <v>1</v>
      </c>
      <c r="T19" s="5">
        <f t="shared" si="3"/>
        <v>1</v>
      </c>
      <c r="U19" s="5">
        <f t="shared" si="3"/>
        <v>2</v>
      </c>
      <c r="V19" s="5">
        <f t="shared" si="3"/>
        <v>6</v>
      </c>
      <c r="W19" s="5">
        <f t="shared" si="3"/>
        <v>0</v>
      </c>
      <c r="X19" s="5">
        <f t="shared" si="3"/>
        <v>1</v>
      </c>
      <c r="Y19" s="5">
        <f t="shared" si="3"/>
        <v>1</v>
      </c>
      <c r="Z19" s="5">
        <f t="shared" si="3"/>
        <v>1</v>
      </c>
      <c r="AA19" s="5">
        <v>2</v>
      </c>
    </row>
    <row r="20" spans="1:27">
      <c r="A20" s="11" t="s">
        <v>22</v>
      </c>
      <c r="B20" s="2">
        <v>0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</row>
    <row r="21" spans="1:27" ht="16.5" customHeight="1">
      <c r="A21" s="11" t="s">
        <v>23</v>
      </c>
      <c r="B21" s="2">
        <v>1</v>
      </c>
      <c r="C21" s="2">
        <v>0</v>
      </c>
      <c r="D21" s="2">
        <v>1</v>
      </c>
      <c r="E21" s="2">
        <v>4</v>
      </c>
      <c r="F21" s="2">
        <v>38</v>
      </c>
      <c r="G21" s="2">
        <v>8</v>
      </c>
      <c r="H21" s="2">
        <v>72</v>
      </c>
      <c r="I21" s="2">
        <v>2</v>
      </c>
      <c r="J21" s="2">
        <v>3</v>
      </c>
      <c r="K21" s="2">
        <v>0</v>
      </c>
      <c r="L21" s="2">
        <v>2</v>
      </c>
      <c r="M21" s="2">
        <v>1</v>
      </c>
      <c r="N21" s="2">
        <v>4</v>
      </c>
      <c r="O21" s="2">
        <v>0</v>
      </c>
      <c r="P21" s="2">
        <v>1</v>
      </c>
      <c r="Q21" s="2">
        <v>0</v>
      </c>
      <c r="R21" s="2">
        <v>2</v>
      </c>
      <c r="S21" s="2">
        <v>1</v>
      </c>
      <c r="T21" s="2">
        <v>1</v>
      </c>
      <c r="U21" s="2">
        <v>2</v>
      </c>
      <c r="V21" s="2">
        <v>6</v>
      </c>
      <c r="W21" s="2">
        <v>0</v>
      </c>
      <c r="X21" s="2">
        <v>1</v>
      </c>
      <c r="Y21" s="2">
        <v>1</v>
      </c>
      <c r="Z21" s="13">
        <v>1</v>
      </c>
      <c r="AA21" s="13">
        <v>2</v>
      </c>
    </row>
    <row r="22" spans="1:27" ht="16.5" customHeight="1">
      <c r="A22" s="10" t="s">
        <v>27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6.5" customHeight="1">
      <c r="A23" s="11" t="s">
        <v>21</v>
      </c>
      <c r="B23" s="5">
        <f>SUM(B24:B25)</f>
        <v>2</v>
      </c>
      <c r="C23" s="5">
        <f t="shared" ref="C23:Z23" si="4">SUM(C24:C25)</f>
        <v>2</v>
      </c>
      <c r="D23" s="5">
        <f t="shared" si="4"/>
        <v>4</v>
      </c>
      <c r="E23" s="5">
        <f t="shared" si="4"/>
        <v>3</v>
      </c>
      <c r="F23" s="5">
        <f t="shared" si="4"/>
        <v>20</v>
      </c>
      <c r="G23" s="5">
        <f t="shared" si="4"/>
        <v>10</v>
      </c>
      <c r="H23" s="5">
        <f t="shared" si="4"/>
        <v>13</v>
      </c>
      <c r="I23" s="5">
        <f t="shared" si="4"/>
        <v>9</v>
      </c>
      <c r="J23" s="5">
        <f t="shared" si="4"/>
        <v>6</v>
      </c>
      <c r="K23" s="5">
        <f t="shared" si="4"/>
        <v>1</v>
      </c>
      <c r="L23" s="5">
        <f t="shared" si="4"/>
        <v>3</v>
      </c>
      <c r="M23" s="5">
        <f t="shared" si="4"/>
        <v>0</v>
      </c>
      <c r="N23" s="5">
        <f t="shared" si="4"/>
        <v>0</v>
      </c>
      <c r="O23" s="5">
        <f t="shared" si="4"/>
        <v>0</v>
      </c>
      <c r="P23" s="5">
        <f t="shared" si="4"/>
        <v>1</v>
      </c>
      <c r="Q23" s="5">
        <f t="shared" si="4"/>
        <v>3</v>
      </c>
      <c r="R23" s="5">
        <f t="shared" si="4"/>
        <v>0</v>
      </c>
      <c r="S23" s="5">
        <f t="shared" si="4"/>
        <v>0</v>
      </c>
      <c r="T23" s="5">
        <f t="shared" si="4"/>
        <v>2</v>
      </c>
      <c r="U23" s="5">
        <f t="shared" si="4"/>
        <v>1</v>
      </c>
      <c r="V23" s="5">
        <f t="shared" si="4"/>
        <v>0</v>
      </c>
      <c r="W23" s="5">
        <f t="shared" si="4"/>
        <v>1</v>
      </c>
      <c r="X23" s="5">
        <f t="shared" si="4"/>
        <v>4</v>
      </c>
      <c r="Y23" s="5">
        <f t="shared" si="4"/>
        <v>1</v>
      </c>
      <c r="Z23" s="5">
        <f t="shared" si="4"/>
        <v>0</v>
      </c>
      <c r="AA23" s="5">
        <v>1</v>
      </c>
    </row>
    <row r="24" spans="1:27">
      <c r="A24" s="11" t="s">
        <v>22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</row>
    <row r="25" spans="1:27">
      <c r="A25" s="11" t="s">
        <v>23</v>
      </c>
      <c r="B25" s="2">
        <v>2</v>
      </c>
      <c r="C25" s="2">
        <v>2</v>
      </c>
      <c r="D25" s="2">
        <v>4</v>
      </c>
      <c r="E25" s="2">
        <v>3</v>
      </c>
      <c r="F25" s="2">
        <v>20</v>
      </c>
      <c r="G25" s="2">
        <v>10</v>
      </c>
      <c r="H25" s="2">
        <v>13</v>
      </c>
      <c r="I25" s="2">
        <v>9</v>
      </c>
      <c r="J25" s="2">
        <v>6</v>
      </c>
      <c r="K25" s="2">
        <v>1</v>
      </c>
      <c r="L25" s="2">
        <v>3</v>
      </c>
      <c r="M25" s="2">
        <v>0</v>
      </c>
      <c r="N25" s="2">
        <v>0</v>
      </c>
      <c r="O25" s="2">
        <v>0</v>
      </c>
      <c r="P25" s="2">
        <v>1</v>
      </c>
      <c r="Q25" s="2">
        <v>3</v>
      </c>
      <c r="R25" s="2">
        <v>0</v>
      </c>
      <c r="S25" s="2">
        <v>0</v>
      </c>
      <c r="T25" s="2">
        <v>2</v>
      </c>
      <c r="U25" s="2">
        <v>1</v>
      </c>
      <c r="V25" s="2">
        <v>0</v>
      </c>
      <c r="W25" s="2">
        <v>1</v>
      </c>
      <c r="X25" s="2">
        <v>4</v>
      </c>
      <c r="Y25" s="2">
        <v>1</v>
      </c>
      <c r="Z25" s="13">
        <v>0</v>
      </c>
      <c r="AA25" s="13">
        <v>1</v>
      </c>
    </row>
    <row r="26" spans="1:27">
      <c r="A26" s="10" t="s">
        <v>28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1" t="s">
        <v>21</v>
      </c>
      <c r="B27" s="5">
        <f>SUM(B28:B29)</f>
        <v>50</v>
      </c>
      <c r="C27" s="5">
        <f t="shared" ref="C27:Z27" si="5">SUM(C28:C29)</f>
        <v>101</v>
      </c>
      <c r="D27" s="5">
        <f t="shared" si="5"/>
        <v>63</v>
      </c>
      <c r="E27" s="5">
        <f t="shared" si="5"/>
        <v>9</v>
      </c>
      <c r="F27" s="5">
        <f t="shared" si="5"/>
        <v>107</v>
      </c>
      <c r="G27" s="5">
        <f t="shared" si="5"/>
        <v>87</v>
      </c>
      <c r="H27" s="5">
        <f t="shared" si="5"/>
        <v>60</v>
      </c>
      <c r="I27" s="5">
        <f t="shared" si="5"/>
        <v>80</v>
      </c>
      <c r="J27" s="5">
        <f t="shared" si="5"/>
        <v>23</v>
      </c>
      <c r="K27" s="5">
        <f t="shared" si="5"/>
        <v>12</v>
      </c>
      <c r="L27" s="5">
        <f t="shared" si="5"/>
        <v>2</v>
      </c>
      <c r="M27" s="5">
        <f t="shared" si="5"/>
        <v>3</v>
      </c>
      <c r="N27" s="5">
        <f t="shared" si="5"/>
        <v>4</v>
      </c>
      <c r="O27" s="5">
        <f t="shared" si="5"/>
        <v>2</v>
      </c>
      <c r="P27" s="5">
        <f t="shared" si="5"/>
        <v>17</v>
      </c>
      <c r="Q27" s="5">
        <f t="shared" si="5"/>
        <v>0</v>
      </c>
      <c r="R27" s="5">
        <f t="shared" si="5"/>
        <v>16</v>
      </c>
      <c r="S27" s="5">
        <f t="shared" si="5"/>
        <v>8</v>
      </c>
      <c r="T27" s="5">
        <f t="shared" si="5"/>
        <v>15</v>
      </c>
      <c r="U27" s="5">
        <f t="shared" si="5"/>
        <v>25</v>
      </c>
      <c r="V27" s="5">
        <f t="shared" si="5"/>
        <v>1</v>
      </c>
      <c r="W27" s="5">
        <f t="shared" si="5"/>
        <v>13</v>
      </c>
      <c r="X27" s="5">
        <f t="shared" si="5"/>
        <v>9</v>
      </c>
      <c r="Y27" s="5">
        <f t="shared" si="5"/>
        <v>17</v>
      </c>
      <c r="Z27" s="5">
        <f t="shared" si="5"/>
        <v>13</v>
      </c>
      <c r="AA27" s="5">
        <v>21</v>
      </c>
    </row>
    <row r="28" spans="1:27">
      <c r="A28" s="11" t="s">
        <v>22</v>
      </c>
      <c r="B28" s="2">
        <v>0</v>
      </c>
      <c r="C28" s="2">
        <v>10</v>
      </c>
      <c r="D28" s="2">
        <v>10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</row>
    <row r="29" spans="1:27" ht="16.5" customHeight="1">
      <c r="A29" s="11" t="s">
        <v>23</v>
      </c>
      <c r="B29" s="2">
        <v>50</v>
      </c>
      <c r="C29" s="2">
        <v>91</v>
      </c>
      <c r="D29" s="2">
        <v>53</v>
      </c>
      <c r="E29" s="2">
        <v>9</v>
      </c>
      <c r="F29" s="2">
        <v>107</v>
      </c>
      <c r="G29" s="2">
        <v>87</v>
      </c>
      <c r="H29" s="2">
        <v>60</v>
      </c>
      <c r="I29" s="2">
        <v>80</v>
      </c>
      <c r="J29" s="2">
        <v>23</v>
      </c>
      <c r="K29" s="2">
        <v>12</v>
      </c>
      <c r="L29" s="2">
        <v>2</v>
      </c>
      <c r="M29" s="2">
        <v>3</v>
      </c>
      <c r="N29" s="2">
        <v>4</v>
      </c>
      <c r="O29" s="2">
        <v>2</v>
      </c>
      <c r="P29" s="2">
        <v>17</v>
      </c>
      <c r="Q29" s="2">
        <v>0</v>
      </c>
      <c r="R29" s="2">
        <v>16</v>
      </c>
      <c r="S29" s="2">
        <v>8</v>
      </c>
      <c r="T29" s="2">
        <v>15</v>
      </c>
      <c r="U29" s="2">
        <v>25</v>
      </c>
      <c r="V29" s="2">
        <v>1</v>
      </c>
      <c r="W29" s="2">
        <v>13</v>
      </c>
      <c r="X29" s="2">
        <v>9</v>
      </c>
      <c r="Y29" s="2">
        <v>17</v>
      </c>
      <c r="Z29" s="13">
        <v>13</v>
      </c>
      <c r="AA29" s="13">
        <v>21</v>
      </c>
    </row>
    <row r="30" spans="1:27" ht="16.5" customHeight="1">
      <c r="A30" s="10" t="s">
        <v>29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6.5" customHeight="1">
      <c r="A31" s="11" t="s">
        <v>21</v>
      </c>
      <c r="B31" s="5">
        <f>SUM(B32:B33)</f>
        <v>297</v>
      </c>
      <c r="C31" s="5">
        <f t="shared" ref="C31:Z31" si="6">SUM(C32:C33)</f>
        <v>118</v>
      </c>
      <c r="D31" s="5">
        <f t="shared" si="6"/>
        <v>160</v>
      </c>
      <c r="E31" s="5">
        <f t="shared" si="6"/>
        <v>215</v>
      </c>
      <c r="F31" s="5">
        <f t="shared" si="6"/>
        <v>169</v>
      </c>
      <c r="G31" s="5">
        <f t="shared" si="6"/>
        <v>266</v>
      </c>
      <c r="H31" s="5">
        <f t="shared" si="6"/>
        <v>193</v>
      </c>
      <c r="I31" s="5">
        <f t="shared" si="6"/>
        <v>43</v>
      </c>
      <c r="J31" s="5">
        <f t="shared" si="6"/>
        <v>15</v>
      </c>
      <c r="K31" s="5">
        <f t="shared" si="6"/>
        <v>5</v>
      </c>
      <c r="L31" s="5">
        <f t="shared" si="6"/>
        <v>8</v>
      </c>
      <c r="M31" s="5">
        <f t="shared" si="6"/>
        <v>10</v>
      </c>
      <c r="N31" s="5">
        <f t="shared" si="6"/>
        <v>32</v>
      </c>
      <c r="O31" s="5">
        <f t="shared" si="6"/>
        <v>33</v>
      </c>
      <c r="P31" s="5">
        <f t="shared" si="6"/>
        <v>19</v>
      </c>
      <c r="Q31" s="5">
        <f t="shared" si="6"/>
        <v>29</v>
      </c>
      <c r="R31" s="5">
        <f t="shared" si="6"/>
        <v>38</v>
      </c>
      <c r="S31" s="5">
        <f t="shared" si="6"/>
        <v>40</v>
      </c>
      <c r="T31" s="5">
        <f t="shared" si="6"/>
        <v>30</v>
      </c>
      <c r="U31" s="5">
        <f t="shared" si="6"/>
        <v>41</v>
      </c>
      <c r="V31" s="5">
        <f t="shared" si="6"/>
        <v>28</v>
      </c>
      <c r="W31" s="5">
        <f t="shared" si="6"/>
        <v>30</v>
      </c>
      <c r="X31" s="5">
        <f t="shared" si="6"/>
        <v>30</v>
      </c>
      <c r="Y31" s="5">
        <f t="shared" si="6"/>
        <v>41</v>
      </c>
      <c r="Z31" s="5">
        <f t="shared" si="6"/>
        <v>22</v>
      </c>
      <c r="AA31" s="5">
        <v>30</v>
      </c>
    </row>
    <row r="32" spans="1:27">
      <c r="A32" s="11" t="s">
        <v>22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</row>
    <row r="33" spans="1:27" ht="16.5" customHeight="1">
      <c r="A33" s="11" t="s">
        <v>23</v>
      </c>
      <c r="B33" s="2">
        <v>297</v>
      </c>
      <c r="C33" s="2">
        <v>118</v>
      </c>
      <c r="D33" s="2">
        <v>160</v>
      </c>
      <c r="E33" s="2">
        <v>215</v>
      </c>
      <c r="F33" s="2">
        <v>169</v>
      </c>
      <c r="G33" s="2">
        <v>266</v>
      </c>
      <c r="H33" s="2">
        <v>193</v>
      </c>
      <c r="I33" s="2">
        <v>43</v>
      </c>
      <c r="J33" s="2">
        <v>15</v>
      </c>
      <c r="K33" s="2">
        <v>5</v>
      </c>
      <c r="L33" s="2">
        <v>8</v>
      </c>
      <c r="M33" s="2">
        <v>10</v>
      </c>
      <c r="N33" s="2">
        <v>32</v>
      </c>
      <c r="O33" s="2">
        <v>33</v>
      </c>
      <c r="P33" s="2">
        <v>19</v>
      </c>
      <c r="Q33" s="2">
        <v>29</v>
      </c>
      <c r="R33" s="2">
        <v>38</v>
      </c>
      <c r="S33" s="2">
        <v>40</v>
      </c>
      <c r="T33" s="2">
        <v>30</v>
      </c>
      <c r="U33" s="2">
        <v>41</v>
      </c>
      <c r="V33" s="2">
        <v>28</v>
      </c>
      <c r="W33" s="2">
        <v>30</v>
      </c>
      <c r="X33" s="2">
        <v>30</v>
      </c>
      <c r="Y33" s="2">
        <v>41</v>
      </c>
      <c r="Z33" s="13">
        <v>22</v>
      </c>
      <c r="AA33" s="13">
        <v>30</v>
      </c>
    </row>
    <row r="34" spans="1:27" ht="16.5" customHeight="1">
      <c r="A34" s="10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6.5" customHeight="1">
      <c r="A35" s="11" t="s">
        <v>21</v>
      </c>
      <c r="B35" s="5">
        <f>SUM(B36:B37)</f>
        <v>5</v>
      </c>
      <c r="C35" s="5">
        <f t="shared" ref="C35:Z35" si="7">SUM(C36:C37)</f>
        <v>14</v>
      </c>
      <c r="D35" s="5">
        <f t="shared" si="7"/>
        <v>21</v>
      </c>
      <c r="E35" s="5">
        <f t="shared" si="7"/>
        <v>24</v>
      </c>
      <c r="F35" s="5">
        <f t="shared" si="7"/>
        <v>35</v>
      </c>
      <c r="G35" s="5">
        <f t="shared" si="7"/>
        <v>37</v>
      </c>
      <c r="H35" s="5">
        <f t="shared" si="7"/>
        <v>96</v>
      </c>
      <c r="I35" s="5">
        <f t="shared" si="7"/>
        <v>66</v>
      </c>
      <c r="J35" s="5">
        <f t="shared" si="7"/>
        <v>16</v>
      </c>
      <c r="K35" s="5">
        <f t="shared" si="7"/>
        <v>2</v>
      </c>
      <c r="L35" s="5">
        <f t="shared" si="7"/>
        <v>1</v>
      </c>
      <c r="M35" s="5">
        <f t="shared" si="7"/>
        <v>0</v>
      </c>
      <c r="N35" s="5">
        <f t="shared" si="7"/>
        <v>0</v>
      </c>
      <c r="O35" s="5">
        <f t="shared" si="7"/>
        <v>0</v>
      </c>
      <c r="P35" s="5">
        <f t="shared" si="7"/>
        <v>0</v>
      </c>
      <c r="Q35" s="5">
        <f t="shared" si="7"/>
        <v>0</v>
      </c>
      <c r="R35" s="5">
        <f t="shared" si="7"/>
        <v>0</v>
      </c>
      <c r="S35" s="5">
        <f t="shared" si="7"/>
        <v>0</v>
      </c>
      <c r="T35" s="5">
        <f t="shared" si="7"/>
        <v>1</v>
      </c>
      <c r="U35" s="5">
        <f t="shared" si="7"/>
        <v>1</v>
      </c>
      <c r="V35" s="5">
        <f t="shared" si="7"/>
        <v>0</v>
      </c>
      <c r="W35" s="5">
        <f t="shared" si="7"/>
        <v>2</v>
      </c>
      <c r="X35" s="5">
        <f t="shared" si="7"/>
        <v>2</v>
      </c>
      <c r="Y35" s="5">
        <f t="shared" si="7"/>
        <v>3</v>
      </c>
      <c r="Z35" s="5">
        <f t="shared" si="7"/>
        <v>3</v>
      </c>
      <c r="AA35" s="5">
        <v>15</v>
      </c>
    </row>
    <row r="36" spans="1:27" ht="16.5" customHeight="1">
      <c r="A36" s="11" t="s">
        <v>22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</row>
    <row r="37" spans="1:27" ht="16.5" customHeight="1">
      <c r="A37" s="11" t="s">
        <v>23</v>
      </c>
      <c r="B37" s="2">
        <v>5</v>
      </c>
      <c r="C37" s="2">
        <v>14</v>
      </c>
      <c r="D37" s="2">
        <v>21</v>
      </c>
      <c r="E37" s="2">
        <v>24</v>
      </c>
      <c r="F37" s="2">
        <v>35</v>
      </c>
      <c r="G37" s="2">
        <v>37</v>
      </c>
      <c r="H37" s="2">
        <v>96</v>
      </c>
      <c r="I37" s="2">
        <v>66</v>
      </c>
      <c r="J37" s="2">
        <v>16</v>
      </c>
      <c r="K37" s="2">
        <v>2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2</v>
      </c>
      <c r="Y37" s="2">
        <v>3</v>
      </c>
      <c r="Z37" s="13">
        <v>3</v>
      </c>
      <c r="AA37" s="13">
        <v>15</v>
      </c>
    </row>
    <row r="38" spans="1:27" ht="16.5" customHeight="1">
      <c r="A38" s="10" t="s">
        <v>31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6.5" customHeight="1">
      <c r="A39" s="11" t="s">
        <v>21</v>
      </c>
      <c r="B39" s="5">
        <f>SUM(B40:B41)</f>
        <v>349</v>
      </c>
      <c r="C39" s="5">
        <f t="shared" ref="C39:Z39" si="8">SUM(C40:C41)</f>
        <v>232</v>
      </c>
      <c r="D39" s="5">
        <f t="shared" si="8"/>
        <v>223</v>
      </c>
      <c r="E39" s="5">
        <f t="shared" si="8"/>
        <v>316</v>
      </c>
      <c r="F39" s="5">
        <f t="shared" si="8"/>
        <v>358</v>
      </c>
      <c r="G39" s="5">
        <f t="shared" si="8"/>
        <v>353</v>
      </c>
      <c r="H39" s="5">
        <f t="shared" si="8"/>
        <v>317</v>
      </c>
      <c r="I39" s="5">
        <f t="shared" si="8"/>
        <v>229</v>
      </c>
      <c r="J39" s="5">
        <f t="shared" si="8"/>
        <v>45</v>
      </c>
      <c r="K39" s="5">
        <f t="shared" si="8"/>
        <v>12</v>
      </c>
      <c r="L39" s="5">
        <f t="shared" si="8"/>
        <v>34</v>
      </c>
      <c r="M39" s="5">
        <f t="shared" si="8"/>
        <v>3</v>
      </c>
      <c r="N39" s="5">
        <f t="shared" si="8"/>
        <v>22</v>
      </c>
      <c r="O39" s="5">
        <f t="shared" si="8"/>
        <v>14</v>
      </c>
      <c r="P39" s="5">
        <f t="shared" si="8"/>
        <v>17</v>
      </c>
      <c r="Q39" s="5">
        <f t="shared" si="8"/>
        <v>27</v>
      </c>
      <c r="R39" s="5">
        <f t="shared" si="8"/>
        <v>21</v>
      </c>
      <c r="S39" s="5">
        <f t="shared" si="8"/>
        <v>16</v>
      </c>
      <c r="T39" s="5">
        <f t="shared" si="8"/>
        <v>16</v>
      </c>
      <c r="U39" s="5">
        <f t="shared" si="8"/>
        <v>34</v>
      </c>
      <c r="V39" s="5">
        <f t="shared" si="8"/>
        <v>46</v>
      </c>
      <c r="W39" s="5">
        <f t="shared" si="8"/>
        <v>45</v>
      </c>
      <c r="X39" s="5">
        <f t="shared" si="8"/>
        <v>20</v>
      </c>
      <c r="Y39" s="5">
        <f t="shared" si="8"/>
        <v>49</v>
      </c>
      <c r="Z39" s="5">
        <f t="shared" si="8"/>
        <v>30</v>
      </c>
      <c r="AA39" s="5">
        <v>27</v>
      </c>
    </row>
    <row r="40" spans="1:27" ht="16.5" customHeight="1">
      <c r="A40" s="11" t="s">
        <v>22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24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</row>
    <row r="41" spans="1:27" ht="16.5" customHeight="1">
      <c r="A41" s="11" t="s">
        <v>23</v>
      </c>
      <c r="B41" s="2">
        <v>349</v>
      </c>
      <c r="C41" s="2">
        <v>232</v>
      </c>
      <c r="D41" s="2">
        <v>223</v>
      </c>
      <c r="E41" s="2">
        <v>316</v>
      </c>
      <c r="F41" s="2">
        <v>358</v>
      </c>
      <c r="G41" s="2">
        <v>353</v>
      </c>
      <c r="H41" s="2">
        <v>317</v>
      </c>
      <c r="I41" s="2">
        <v>229</v>
      </c>
      <c r="J41" s="2">
        <v>45</v>
      </c>
      <c r="K41" s="2">
        <v>12</v>
      </c>
      <c r="L41" s="2">
        <v>10</v>
      </c>
      <c r="M41" s="2">
        <v>3</v>
      </c>
      <c r="N41" s="2">
        <v>22</v>
      </c>
      <c r="O41" s="2">
        <v>14</v>
      </c>
      <c r="P41" s="2">
        <v>17</v>
      </c>
      <c r="Q41" s="2">
        <v>27</v>
      </c>
      <c r="R41" s="2">
        <v>21</v>
      </c>
      <c r="S41" s="2">
        <v>16</v>
      </c>
      <c r="T41" s="2">
        <v>16</v>
      </c>
      <c r="U41" s="2">
        <v>34</v>
      </c>
      <c r="V41" s="2">
        <v>46</v>
      </c>
      <c r="W41" s="2">
        <v>45</v>
      </c>
      <c r="X41" s="2">
        <v>20</v>
      </c>
      <c r="Y41" s="2">
        <v>49</v>
      </c>
      <c r="Z41" s="13">
        <v>30</v>
      </c>
      <c r="AA41" s="13">
        <v>27</v>
      </c>
    </row>
    <row r="42" spans="1:27" ht="16.5" customHeight="1">
      <c r="A42" s="10" t="s">
        <v>32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6.5" customHeight="1">
      <c r="A43" s="11" t="s">
        <v>21</v>
      </c>
      <c r="B43" s="5">
        <f>SUM(B44:B45)</f>
        <v>817</v>
      </c>
      <c r="C43" s="5">
        <f t="shared" ref="C43:Z43" si="9">SUM(C44:C45)</f>
        <v>637</v>
      </c>
      <c r="D43" s="5">
        <f t="shared" si="9"/>
        <v>427</v>
      </c>
      <c r="E43" s="5">
        <f t="shared" si="9"/>
        <v>894</v>
      </c>
      <c r="F43" s="5">
        <f t="shared" si="9"/>
        <v>869</v>
      </c>
      <c r="G43" s="5">
        <f t="shared" si="9"/>
        <v>1327</v>
      </c>
      <c r="H43" s="5">
        <f t="shared" si="9"/>
        <v>1655</v>
      </c>
      <c r="I43" s="5">
        <f t="shared" si="9"/>
        <v>1271</v>
      </c>
      <c r="J43" s="5">
        <f t="shared" si="9"/>
        <v>434</v>
      </c>
      <c r="K43" s="5">
        <f t="shared" si="9"/>
        <v>345</v>
      </c>
      <c r="L43" s="5">
        <f t="shared" si="9"/>
        <v>277</v>
      </c>
      <c r="M43" s="5">
        <f t="shared" si="9"/>
        <v>128</v>
      </c>
      <c r="N43" s="5">
        <f t="shared" si="9"/>
        <v>8</v>
      </c>
      <c r="O43" s="5">
        <f t="shared" si="9"/>
        <v>8</v>
      </c>
      <c r="P43" s="5">
        <f t="shared" si="9"/>
        <v>7</v>
      </c>
      <c r="Q43" s="5">
        <f t="shared" si="9"/>
        <v>16</v>
      </c>
      <c r="R43" s="5">
        <f t="shared" si="9"/>
        <v>4</v>
      </c>
      <c r="S43" s="5">
        <f t="shared" si="9"/>
        <v>30</v>
      </c>
      <c r="T43" s="5">
        <f t="shared" si="9"/>
        <v>59</v>
      </c>
      <c r="U43" s="5">
        <f t="shared" si="9"/>
        <v>33</v>
      </c>
      <c r="V43" s="5">
        <f t="shared" si="9"/>
        <v>19</v>
      </c>
      <c r="W43" s="5">
        <f t="shared" si="9"/>
        <v>9</v>
      </c>
      <c r="X43" s="5">
        <f t="shared" si="9"/>
        <v>13</v>
      </c>
      <c r="Y43" s="5">
        <f t="shared" si="9"/>
        <v>2</v>
      </c>
      <c r="Z43" s="5">
        <f t="shared" si="9"/>
        <v>54</v>
      </c>
      <c r="AA43" s="5">
        <v>42</v>
      </c>
    </row>
    <row r="44" spans="1:27" ht="16.5" customHeight="1">
      <c r="A44" s="11" t="s">
        <v>22</v>
      </c>
      <c r="B44" s="2">
        <v>48</v>
      </c>
      <c r="C44" s="2">
        <v>87</v>
      </c>
      <c r="D44" s="2">
        <v>3</v>
      </c>
      <c r="E44" s="2">
        <v>48</v>
      </c>
      <c r="F44" s="2">
        <v>0</v>
      </c>
      <c r="G44" s="2">
        <v>133</v>
      </c>
      <c r="H44" s="2">
        <v>112</v>
      </c>
      <c r="I44" s="2">
        <v>119</v>
      </c>
      <c r="J44" s="2">
        <v>72</v>
      </c>
      <c r="K44" s="2">
        <v>63</v>
      </c>
      <c r="L44" s="2">
        <v>65</v>
      </c>
      <c r="M44" s="2">
        <v>53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9</v>
      </c>
      <c r="Y44" s="2">
        <v>0</v>
      </c>
      <c r="Z44" s="2">
        <v>0</v>
      </c>
      <c r="AA44" s="2">
        <v>5</v>
      </c>
    </row>
    <row r="45" spans="1:27" ht="16.5" customHeight="1">
      <c r="A45" s="11" t="s">
        <v>23</v>
      </c>
      <c r="B45" s="2">
        <v>769</v>
      </c>
      <c r="C45" s="2">
        <v>550</v>
      </c>
      <c r="D45" s="2">
        <v>424</v>
      </c>
      <c r="E45" s="2">
        <v>846</v>
      </c>
      <c r="F45" s="2">
        <v>869</v>
      </c>
      <c r="G45" s="2">
        <v>1194</v>
      </c>
      <c r="H45" s="2">
        <v>1543</v>
      </c>
      <c r="I45" s="2">
        <v>1152</v>
      </c>
      <c r="J45" s="2">
        <v>362</v>
      </c>
      <c r="K45" s="2">
        <v>282</v>
      </c>
      <c r="L45" s="2">
        <v>212</v>
      </c>
      <c r="M45" s="2">
        <v>75</v>
      </c>
      <c r="N45" s="2">
        <v>8</v>
      </c>
      <c r="O45" s="2">
        <v>8</v>
      </c>
      <c r="P45" s="2">
        <v>7</v>
      </c>
      <c r="Q45" s="2">
        <v>16</v>
      </c>
      <c r="R45" s="2">
        <v>4</v>
      </c>
      <c r="S45" s="2">
        <v>30</v>
      </c>
      <c r="T45" s="2">
        <v>59</v>
      </c>
      <c r="U45" s="2">
        <v>33</v>
      </c>
      <c r="V45" s="2">
        <v>19</v>
      </c>
      <c r="W45" s="2">
        <v>9</v>
      </c>
      <c r="X45" s="2">
        <v>4</v>
      </c>
      <c r="Y45" s="2">
        <v>2</v>
      </c>
      <c r="Z45" s="13">
        <v>54</v>
      </c>
      <c r="AA45" s="13">
        <v>37</v>
      </c>
    </row>
    <row r="46" spans="1:27" ht="16.5" customHeight="1">
      <c r="A46" s="10" t="s">
        <v>33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6.5" customHeight="1">
      <c r="A47" s="11" t="s">
        <v>21</v>
      </c>
      <c r="B47" s="5">
        <f>SUM(B48:B49)</f>
        <v>17</v>
      </c>
      <c r="C47" s="5">
        <f t="shared" ref="C47:Z47" si="10">SUM(C48:C49)</f>
        <v>1</v>
      </c>
      <c r="D47" s="5">
        <f t="shared" si="10"/>
        <v>54</v>
      </c>
      <c r="E47" s="5">
        <f t="shared" si="10"/>
        <v>75</v>
      </c>
      <c r="F47" s="5">
        <f t="shared" si="10"/>
        <v>130</v>
      </c>
      <c r="G47" s="5">
        <f t="shared" si="10"/>
        <v>30</v>
      </c>
      <c r="H47" s="5">
        <f t="shared" si="10"/>
        <v>135</v>
      </c>
      <c r="I47" s="5">
        <f t="shared" si="10"/>
        <v>25</v>
      </c>
      <c r="J47" s="5">
        <f t="shared" si="10"/>
        <v>37</v>
      </c>
      <c r="K47" s="5">
        <f t="shared" si="10"/>
        <v>0</v>
      </c>
      <c r="L47" s="5">
        <f t="shared" si="10"/>
        <v>1</v>
      </c>
      <c r="M47" s="5">
        <f t="shared" si="10"/>
        <v>5</v>
      </c>
      <c r="N47" s="5">
        <f t="shared" si="10"/>
        <v>0</v>
      </c>
      <c r="O47" s="5">
        <f t="shared" si="10"/>
        <v>12</v>
      </c>
      <c r="P47" s="5">
        <f t="shared" si="10"/>
        <v>4</v>
      </c>
      <c r="Q47" s="5">
        <f t="shared" si="10"/>
        <v>0</v>
      </c>
      <c r="R47" s="5">
        <f t="shared" si="10"/>
        <v>0</v>
      </c>
      <c r="S47" s="5">
        <f t="shared" si="10"/>
        <v>1</v>
      </c>
      <c r="T47" s="5">
        <f t="shared" si="10"/>
        <v>0</v>
      </c>
      <c r="U47" s="5">
        <f t="shared" si="10"/>
        <v>0</v>
      </c>
      <c r="V47" s="5">
        <f t="shared" si="10"/>
        <v>4</v>
      </c>
      <c r="W47" s="5">
        <f t="shared" si="10"/>
        <v>1</v>
      </c>
      <c r="X47" s="5">
        <f t="shared" si="10"/>
        <v>0</v>
      </c>
      <c r="Y47" s="5">
        <f t="shared" si="10"/>
        <v>0</v>
      </c>
      <c r="Z47" s="5">
        <f t="shared" si="10"/>
        <v>0</v>
      </c>
      <c r="AA47" s="5">
        <v>0</v>
      </c>
    </row>
    <row r="48" spans="1:27">
      <c r="A48" s="11" t="s">
        <v>22</v>
      </c>
      <c r="B48" s="2">
        <v>0</v>
      </c>
      <c r="C48" s="2">
        <v>0</v>
      </c>
      <c r="D48" s="2">
        <v>41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</row>
    <row r="49" spans="1:27">
      <c r="A49" s="11" t="s">
        <v>23</v>
      </c>
      <c r="B49" s="2">
        <v>17</v>
      </c>
      <c r="C49" s="2">
        <v>1</v>
      </c>
      <c r="D49" s="2">
        <v>13</v>
      </c>
      <c r="E49" s="2">
        <v>75</v>
      </c>
      <c r="F49" s="2">
        <v>130</v>
      </c>
      <c r="G49" s="2">
        <v>30</v>
      </c>
      <c r="H49" s="2">
        <v>135</v>
      </c>
      <c r="I49" s="2">
        <v>25</v>
      </c>
      <c r="J49" s="2">
        <v>37</v>
      </c>
      <c r="K49" s="2">
        <v>0</v>
      </c>
      <c r="L49" s="2">
        <v>1</v>
      </c>
      <c r="M49" s="2">
        <v>5</v>
      </c>
      <c r="N49" s="2">
        <v>0</v>
      </c>
      <c r="O49" s="2">
        <v>12</v>
      </c>
      <c r="P49" s="2">
        <v>4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4</v>
      </c>
      <c r="W49" s="2">
        <v>1</v>
      </c>
      <c r="X49" s="2">
        <v>0</v>
      </c>
      <c r="Y49" s="2">
        <v>0</v>
      </c>
      <c r="Z49" s="13">
        <v>0</v>
      </c>
      <c r="AA49" s="13">
        <v>0</v>
      </c>
    </row>
    <row r="50" spans="1:27">
      <c r="A50" s="10" t="s">
        <v>34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>
      <c r="A51" s="11" t="s">
        <v>21</v>
      </c>
      <c r="B51" s="5">
        <f>SUM(B52:B53)</f>
        <v>207</v>
      </c>
      <c r="C51" s="5">
        <f t="shared" ref="C51:Z51" si="11">SUM(C52:C53)</f>
        <v>131</v>
      </c>
      <c r="D51" s="5">
        <f t="shared" si="11"/>
        <v>237</v>
      </c>
      <c r="E51" s="5">
        <f t="shared" si="11"/>
        <v>364</v>
      </c>
      <c r="F51" s="5">
        <f t="shared" si="11"/>
        <v>170</v>
      </c>
      <c r="G51" s="5">
        <f t="shared" si="11"/>
        <v>366</v>
      </c>
      <c r="H51" s="5">
        <f t="shared" si="11"/>
        <v>512</v>
      </c>
      <c r="I51" s="5">
        <f t="shared" si="11"/>
        <v>361</v>
      </c>
      <c r="J51" s="5">
        <f t="shared" si="11"/>
        <v>90</v>
      </c>
      <c r="K51" s="5">
        <f t="shared" si="11"/>
        <v>8</v>
      </c>
      <c r="L51" s="5">
        <f t="shared" si="11"/>
        <v>7</v>
      </c>
      <c r="M51" s="5">
        <f t="shared" si="11"/>
        <v>10</v>
      </c>
      <c r="N51" s="5">
        <f t="shared" si="11"/>
        <v>39</v>
      </c>
      <c r="O51" s="5">
        <f t="shared" si="11"/>
        <v>7</v>
      </c>
      <c r="P51" s="5">
        <f t="shared" si="11"/>
        <v>2</v>
      </c>
      <c r="Q51" s="5">
        <f t="shared" si="11"/>
        <v>37</v>
      </c>
      <c r="R51" s="5">
        <f t="shared" si="11"/>
        <v>5</v>
      </c>
      <c r="S51" s="5">
        <f t="shared" si="11"/>
        <v>25</v>
      </c>
      <c r="T51" s="5">
        <f t="shared" si="11"/>
        <v>36</v>
      </c>
      <c r="U51" s="5">
        <f t="shared" si="11"/>
        <v>2</v>
      </c>
      <c r="V51" s="5">
        <f t="shared" si="11"/>
        <v>6</v>
      </c>
      <c r="W51" s="5">
        <f t="shared" si="11"/>
        <v>6</v>
      </c>
      <c r="X51" s="5">
        <f t="shared" si="11"/>
        <v>8</v>
      </c>
      <c r="Y51" s="5">
        <f t="shared" si="11"/>
        <v>9</v>
      </c>
      <c r="Z51" s="5">
        <f t="shared" si="11"/>
        <v>49</v>
      </c>
      <c r="AA51" s="5">
        <v>9</v>
      </c>
    </row>
    <row r="52" spans="1:27">
      <c r="A52" s="11" t="s">
        <v>22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65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</row>
    <row r="53" spans="1:27">
      <c r="A53" s="11" t="s">
        <v>23</v>
      </c>
      <c r="B53" s="2">
        <v>207</v>
      </c>
      <c r="C53" s="2">
        <v>131</v>
      </c>
      <c r="D53" s="2">
        <v>237</v>
      </c>
      <c r="E53" s="2">
        <v>364</v>
      </c>
      <c r="F53" s="2">
        <v>170</v>
      </c>
      <c r="G53" s="2">
        <v>366</v>
      </c>
      <c r="H53" s="2">
        <v>512</v>
      </c>
      <c r="I53" s="2">
        <v>296</v>
      </c>
      <c r="J53" s="2">
        <v>90</v>
      </c>
      <c r="K53" s="2">
        <v>8</v>
      </c>
      <c r="L53" s="2">
        <v>7</v>
      </c>
      <c r="M53" s="2">
        <v>10</v>
      </c>
      <c r="N53" s="2">
        <v>39</v>
      </c>
      <c r="O53" s="2">
        <v>7</v>
      </c>
      <c r="P53" s="2">
        <v>2</v>
      </c>
      <c r="Q53" s="2">
        <v>37</v>
      </c>
      <c r="R53" s="2">
        <v>5</v>
      </c>
      <c r="S53" s="2">
        <v>25</v>
      </c>
      <c r="T53" s="2">
        <v>36</v>
      </c>
      <c r="U53" s="2">
        <v>2</v>
      </c>
      <c r="V53" s="2">
        <v>6</v>
      </c>
      <c r="W53" s="2">
        <v>6</v>
      </c>
      <c r="X53" s="2">
        <v>8</v>
      </c>
      <c r="Y53" s="2">
        <v>9</v>
      </c>
      <c r="Z53" s="13">
        <v>49</v>
      </c>
      <c r="AA53" s="13">
        <v>9</v>
      </c>
    </row>
    <row r="54" spans="1:27">
      <c r="A54" s="10" t="s">
        <v>35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>
      <c r="A55" s="11" t="s">
        <v>21</v>
      </c>
      <c r="B55" s="5">
        <f>SUM(B56:B57)</f>
        <v>47</v>
      </c>
      <c r="C55" s="5">
        <f t="shared" ref="C55:Z55" si="12">SUM(C56:C57)</f>
        <v>28</v>
      </c>
      <c r="D55" s="5">
        <f t="shared" si="12"/>
        <v>44</v>
      </c>
      <c r="E55" s="5">
        <f t="shared" si="12"/>
        <v>26</v>
      </c>
      <c r="F55" s="5">
        <f t="shared" si="12"/>
        <v>18</v>
      </c>
      <c r="G55" s="5">
        <f t="shared" si="12"/>
        <v>84</v>
      </c>
      <c r="H55" s="5">
        <f t="shared" si="12"/>
        <v>85</v>
      </c>
      <c r="I55" s="5">
        <f t="shared" si="12"/>
        <v>34</v>
      </c>
      <c r="J55" s="5">
        <f t="shared" si="12"/>
        <v>3</v>
      </c>
      <c r="K55" s="5">
        <f t="shared" si="12"/>
        <v>3</v>
      </c>
      <c r="L55" s="5">
        <f t="shared" si="12"/>
        <v>3</v>
      </c>
      <c r="M55" s="5">
        <f t="shared" si="12"/>
        <v>1</v>
      </c>
      <c r="N55" s="5">
        <f t="shared" si="12"/>
        <v>2</v>
      </c>
      <c r="O55" s="5">
        <f t="shared" si="12"/>
        <v>3</v>
      </c>
      <c r="P55" s="5">
        <f t="shared" si="12"/>
        <v>1</v>
      </c>
      <c r="Q55" s="5">
        <f t="shared" si="12"/>
        <v>5</v>
      </c>
      <c r="R55" s="5">
        <f t="shared" si="12"/>
        <v>14</v>
      </c>
      <c r="S55" s="5">
        <f t="shared" si="12"/>
        <v>2</v>
      </c>
      <c r="T55" s="5">
        <f t="shared" si="12"/>
        <v>3</v>
      </c>
      <c r="U55" s="5">
        <f t="shared" si="12"/>
        <v>6</v>
      </c>
      <c r="V55" s="5">
        <f t="shared" si="12"/>
        <v>1</v>
      </c>
      <c r="W55" s="5">
        <f t="shared" si="12"/>
        <v>7</v>
      </c>
      <c r="X55" s="5">
        <f t="shared" si="12"/>
        <v>7</v>
      </c>
      <c r="Y55" s="5">
        <f t="shared" si="12"/>
        <v>5</v>
      </c>
      <c r="Z55" s="5">
        <f t="shared" si="12"/>
        <v>16</v>
      </c>
      <c r="AA55" s="5">
        <v>5</v>
      </c>
    </row>
    <row r="56" spans="1:27">
      <c r="A56" s="11" t="s">
        <v>22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27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6</v>
      </c>
      <c r="AA56" s="2">
        <v>0</v>
      </c>
    </row>
    <row r="57" spans="1:27">
      <c r="A57" s="11" t="s">
        <v>23</v>
      </c>
      <c r="B57" s="2">
        <v>47</v>
      </c>
      <c r="C57" s="2">
        <v>28</v>
      </c>
      <c r="D57" s="2">
        <v>44</v>
      </c>
      <c r="E57" s="2">
        <v>26</v>
      </c>
      <c r="F57" s="2">
        <v>18</v>
      </c>
      <c r="G57" s="2">
        <v>84</v>
      </c>
      <c r="H57" s="2">
        <v>58</v>
      </c>
      <c r="I57" s="2">
        <v>34</v>
      </c>
      <c r="J57" s="2">
        <v>3</v>
      </c>
      <c r="K57" s="2">
        <v>3</v>
      </c>
      <c r="L57" s="2">
        <v>3</v>
      </c>
      <c r="M57" s="2">
        <v>1</v>
      </c>
      <c r="N57" s="2">
        <v>2</v>
      </c>
      <c r="O57" s="2">
        <v>3</v>
      </c>
      <c r="P57" s="2">
        <v>1</v>
      </c>
      <c r="Q57" s="2">
        <v>5</v>
      </c>
      <c r="R57" s="2">
        <v>14</v>
      </c>
      <c r="S57" s="2">
        <v>2</v>
      </c>
      <c r="T57" s="2">
        <v>3</v>
      </c>
      <c r="U57" s="2">
        <v>6</v>
      </c>
      <c r="V57" s="2">
        <v>1</v>
      </c>
      <c r="W57" s="2">
        <v>7</v>
      </c>
      <c r="X57" s="2">
        <v>7</v>
      </c>
      <c r="Y57" s="2">
        <v>5</v>
      </c>
      <c r="Z57" s="13">
        <v>10</v>
      </c>
      <c r="AA57" s="13">
        <v>5</v>
      </c>
    </row>
    <row r="58" spans="1:27">
      <c r="A58" s="10" t="s">
        <v>36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>
      <c r="A59" s="11" t="s">
        <v>21</v>
      </c>
      <c r="B59" s="5">
        <f>SUM(B60:B61)</f>
        <v>21</v>
      </c>
      <c r="C59" s="5">
        <f t="shared" ref="C59:Z59" si="13">SUM(C60:C61)</f>
        <v>80</v>
      </c>
      <c r="D59" s="5">
        <f t="shared" si="13"/>
        <v>21</v>
      </c>
      <c r="E59" s="5">
        <f t="shared" si="13"/>
        <v>16</v>
      </c>
      <c r="F59" s="5">
        <f t="shared" si="13"/>
        <v>56</v>
      </c>
      <c r="G59" s="5">
        <f t="shared" si="13"/>
        <v>38</v>
      </c>
      <c r="H59" s="5">
        <f t="shared" si="13"/>
        <v>80</v>
      </c>
      <c r="I59" s="5">
        <f t="shared" si="13"/>
        <v>18</v>
      </c>
      <c r="J59" s="5">
        <f t="shared" si="13"/>
        <v>30</v>
      </c>
      <c r="K59" s="5">
        <f t="shared" si="13"/>
        <v>4</v>
      </c>
      <c r="L59" s="5">
        <f t="shared" si="13"/>
        <v>3</v>
      </c>
      <c r="M59" s="5">
        <f t="shared" si="13"/>
        <v>3</v>
      </c>
      <c r="N59" s="5">
        <f t="shared" si="13"/>
        <v>6</v>
      </c>
      <c r="O59" s="5">
        <f t="shared" si="13"/>
        <v>7</v>
      </c>
      <c r="P59" s="5">
        <f t="shared" si="13"/>
        <v>6</v>
      </c>
      <c r="Q59" s="5">
        <f t="shared" si="13"/>
        <v>2</v>
      </c>
      <c r="R59" s="5">
        <f t="shared" si="13"/>
        <v>6</v>
      </c>
      <c r="S59" s="5">
        <f t="shared" si="13"/>
        <v>7</v>
      </c>
      <c r="T59" s="5">
        <f t="shared" si="13"/>
        <v>7</v>
      </c>
      <c r="U59" s="5">
        <f t="shared" si="13"/>
        <v>8</v>
      </c>
      <c r="V59" s="5">
        <f t="shared" si="13"/>
        <v>10</v>
      </c>
      <c r="W59" s="5">
        <f t="shared" si="13"/>
        <v>8</v>
      </c>
      <c r="X59" s="5">
        <f t="shared" si="13"/>
        <v>15</v>
      </c>
      <c r="Y59" s="5">
        <f t="shared" si="13"/>
        <v>10</v>
      </c>
      <c r="Z59" s="5">
        <f t="shared" si="13"/>
        <v>7</v>
      </c>
      <c r="AA59" s="5">
        <v>10</v>
      </c>
    </row>
    <row r="60" spans="1:27">
      <c r="A60" s="11" t="s">
        <v>22</v>
      </c>
      <c r="B60" s="2">
        <v>0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25</v>
      </c>
      <c r="I60" s="2">
        <v>0</v>
      </c>
      <c r="J60" s="2">
        <v>25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</row>
    <row r="61" spans="1:27">
      <c r="A61" s="11" t="s">
        <v>23</v>
      </c>
      <c r="B61" s="2">
        <v>21</v>
      </c>
      <c r="C61" s="2">
        <v>79</v>
      </c>
      <c r="D61" s="2">
        <v>21</v>
      </c>
      <c r="E61" s="2">
        <v>16</v>
      </c>
      <c r="F61" s="2">
        <v>56</v>
      </c>
      <c r="G61" s="2">
        <v>38</v>
      </c>
      <c r="H61" s="2">
        <v>55</v>
      </c>
      <c r="I61" s="2">
        <v>18</v>
      </c>
      <c r="J61" s="2">
        <v>5</v>
      </c>
      <c r="K61" s="2">
        <v>4</v>
      </c>
      <c r="L61" s="2">
        <v>3</v>
      </c>
      <c r="M61" s="2">
        <v>3</v>
      </c>
      <c r="N61" s="2">
        <v>6</v>
      </c>
      <c r="O61" s="2">
        <v>7</v>
      </c>
      <c r="P61" s="2">
        <v>6</v>
      </c>
      <c r="Q61" s="2">
        <v>2</v>
      </c>
      <c r="R61" s="2">
        <v>6</v>
      </c>
      <c r="S61" s="2">
        <v>7</v>
      </c>
      <c r="T61" s="2">
        <v>7</v>
      </c>
      <c r="U61" s="2">
        <v>8</v>
      </c>
      <c r="V61" s="2">
        <v>10</v>
      </c>
      <c r="W61" s="2">
        <v>8</v>
      </c>
      <c r="X61" s="2">
        <v>15</v>
      </c>
      <c r="Y61" s="2">
        <v>10</v>
      </c>
      <c r="Z61" s="13">
        <v>7</v>
      </c>
      <c r="AA61" s="13">
        <v>10</v>
      </c>
    </row>
    <row r="62" spans="1:27">
      <c r="A62" s="10" t="s">
        <v>37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>
      <c r="A63" s="11" t="s">
        <v>21</v>
      </c>
      <c r="B63" s="5">
        <f>SUM(B64:B65)</f>
        <v>32</v>
      </c>
      <c r="C63" s="5">
        <f t="shared" ref="C63:Z63" si="14">SUM(C64:C65)</f>
        <v>42</v>
      </c>
      <c r="D63" s="5">
        <f t="shared" si="14"/>
        <v>36</v>
      </c>
      <c r="E63" s="5">
        <f t="shared" si="14"/>
        <v>58</v>
      </c>
      <c r="F63" s="5">
        <f t="shared" si="14"/>
        <v>64</v>
      </c>
      <c r="G63" s="5">
        <f t="shared" si="14"/>
        <v>18</v>
      </c>
      <c r="H63" s="5">
        <f t="shared" si="14"/>
        <v>59</v>
      </c>
      <c r="I63" s="5">
        <f t="shared" si="14"/>
        <v>15</v>
      </c>
      <c r="J63" s="5">
        <f t="shared" si="14"/>
        <v>15</v>
      </c>
      <c r="K63" s="5">
        <f t="shared" si="14"/>
        <v>3</v>
      </c>
      <c r="L63" s="5">
        <f t="shared" si="14"/>
        <v>36</v>
      </c>
      <c r="M63" s="5">
        <f t="shared" si="14"/>
        <v>1</v>
      </c>
      <c r="N63" s="5">
        <f t="shared" si="14"/>
        <v>3</v>
      </c>
      <c r="O63" s="5">
        <f t="shared" si="14"/>
        <v>3</v>
      </c>
      <c r="P63" s="5">
        <f t="shared" si="14"/>
        <v>2</v>
      </c>
      <c r="Q63" s="5">
        <f t="shared" si="14"/>
        <v>2</v>
      </c>
      <c r="R63" s="5">
        <f t="shared" si="14"/>
        <v>1</v>
      </c>
      <c r="S63" s="5">
        <f t="shared" si="14"/>
        <v>2</v>
      </c>
      <c r="T63" s="5">
        <f t="shared" si="14"/>
        <v>4</v>
      </c>
      <c r="U63" s="5">
        <f t="shared" si="14"/>
        <v>5</v>
      </c>
      <c r="V63" s="5">
        <f t="shared" si="14"/>
        <v>3</v>
      </c>
      <c r="W63" s="5">
        <f t="shared" si="14"/>
        <v>17</v>
      </c>
      <c r="X63" s="5">
        <f t="shared" si="14"/>
        <v>4</v>
      </c>
      <c r="Y63" s="5">
        <f t="shared" si="14"/>
        <v>4</v>
      </c>
      <c r="Z63" s="5">
        <f t="shared" si="14"/>
        <v>4</v>
      </c>
      <c r="AA63" s="5">
        <v>3</v>
      </c>
    </row>
    <row r="64" spans="1:27">
      <c r="A64" s="11" t="s">
        <v>22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30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</row>
    <row r="65" spans="1:27">
      <c r="A65" s="11" t="s">
        <v>23</v>
      </c>
      <c r="B65" s="2">
        <v>32</v>
      </c>
      <c r="C65" s="2">
        <v>42</v>
      </c>
      <c r="D65" s="2">
        <v>36</v>
      </c>
      <c r="E65" s="2">
        <v>58</v>
      </c>
      <c r="F65" s="2">
        <v>64</v>
      </c>
      <c r="G65" s="2">
        <v>18</v>
      </c>
      <c r="H65" s="2">
        <v>59</v>
      </c>
      <c r="I65" s="2">
        <v>15</v>
      </c>
      <c r="J65" s="2">
        <v>15</v>
      </c>
      <c r="K65" s="2">
        <v>3</v>
      </c>
      <c r="L65" s="2">
        <v>6</v>
      </c>
      <c r="M65" s="2">
        <v>1</v>
      </c>
      <c r="N65" s="2">
        <v>3</v>
      </c>
      <c r="O65" s="2">
        <v>3</v>
      </c>
      <c r="P65" s="2">
        <v>2</v>
      </c>
      <c r="Q65" s="2">
        <v>2</v>
      </c>
      <c r="R65" s="2">
        <v>1</v>
      </c>
      <c r="S65" s="2">
        <v>2</v>
      </c>
      <c r="T65" s="2">
        <v>4</v>
      </c>
      <c r="U65" s="2">
        <v>5</v>
      </c>
      <c r="V65" s="2">
        <v>3</v>
      </c>
      <c r="W65" s="2">
        <v>17</v>
      </c>
      <c r="X65" s="2">
        <v>4</v>
      </c>
      <c r="Y65" s="2">
        <v>4</v>
      </c>
      <c r="Z65" s="13">
        <v>4</v>
      </c>
      <c r="AA65" s="13">
        <v>3</v>
      </c>
    </row>
    <row r="66" spans="1:27">
      <c r="A66" s="10" t="s">
        <v>38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>
      <c r="A67" s="11" t="s">
        <v>21</v>
      </c>
      <c r="B67" s="5">
        <f>SUM(B68:B69)</f>
        <v>46</v>
      </c>
      <c r="C67" s="5">
        <f t="shared" ref="C67:Z67" si="15">SUM(C68:C69)</f>
        <v>45</v>
      </c>
      <c r="D67" s="5">
        <f t="shared" si="15"/>
        <v>14</v>
      </c>
      <c r="E67" s="5">
        <f t="shared" si="15"/>
        <v>56</v>
      </c>
      <c r="F67" s="5">
        <f t="shared" si="15"/>
        <v>62</v>
      </c>
      <c r="G67" s="5">
        <f t="shared" si="15"/>
        <v>66</v>
      </c>
      <c r="H67" s="5">
        <f t="shared" si="15"/>
        <v>77</v>
      </c>
      <c r="I67" s="5">
        <f t="shared" si="15"/>
        <v>42</v>
      </c>
      <c r="J67" s="5">
        <f t="shared" si="15"/>
        <v>5</v>
      </c>
      <c r="K67" s="5">
        <f t="shared" si="15"/>
        <v>19</v>
      </c>
      <c r="L67" s="5">
        <f t="shared" si="15"/>
        <v>86</v>
      </c>
      <c r="M67" s="5">
        <f t="shared" si="15"/>
        <v>16</v>
      </c>
      <c r="N67" s="5">
        <f t="shared" si="15"/>
        <v>3</v>
      </c>
      <c r="O67" s="5">
        <f t="shared" si="15"/>
        <v>6</v>
      </c>
      <c r="P67" s="5">
        <f t="shared" si="15"/>
        <v>2</v>
      </c>
      <c r="Q67" s="5">
        <f t="shared" si="15"/>
        <v>11</v>
      </c>
      <c r="R67" s="5">
        <f t="shared" si="15"/>
        <v>8</v>
      </c>
      <c r="S67" s="5">
        <f t="shared" si="15"/>
        <v>5</v>
      </c>
      <c r="T67" s="5">
        <f t="shared" si="15"/>
        <v>16</v>
      </c>
      <c r="U67" s="5">
        <f t="shared" si="15"/>
        <v>39</v>
      </c>
      <c r="V67" s="5">
        <f t="shared" si="15"/>
        <v>8</v>
      </c>
      <c r="W67" s="5">
        <f t="shared" si="15"/>
        <v>16</v>
      </c>
      <c r="X67" s="5">
        <f t="shared" si="15"/>
        <v>18</v>
      </c>
      <c r="Y67" s="5">
        <f t="shared" si="15"/>
        <v>13</v>
      </c>
      <c r="Z67" s="5">
        <f t="shared" si="15"/>
        <v>8</v>
      </c>
      <c r="AA67" s="5">
        <v>30</v>
      </c>
    </row>
    <row r="68" spans="1:27">
      <c r="A68" s="11" t="s">
        <v>22</v>
      </c>
      <c r="B68" s="2">
        <v>0</v>
      </c>
      <c r="C68" s="2">
        <v>0</v>
      </c>
      <c r="D68" s="2">
        <v>0</v>
      </c>
      <c r="E68" s="2">
        <v>10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20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</row>
    <row r="69" spans="1:27">
      <c r="A69" s="11" t="s">
        <v>23</v>
      </c>
      <c r="B69" s="2">
        <v>46</v>
      </c>
      <c r="C69" s="2">
        <v>45</v>
      </c>
      <c r="D69" s="2">
        <v>14</v>
      </c>
      <c r="E69" s="2">
        <v>46</v>
      </c>
      <c r="F69" s="2">
        <v>62</v>
      </c>
      <c r="G69" s="2">
        <v>66</v>
      </c>
      <c r="H69" s="2">
        <v>77</v>
      </c>
      <c r="I69" s="2">
        <v>42</v>
      </c>
      <c r="J69" s="2">
        <v>5</v>
      </c>
      <c r="K69" s="2">
        <v>19</v>
      </c>
      <c r="L69" s="2">
        <v>66</v>
      </c>
      <c r="M69" s="2">
        <v>16</v>
      </c>
      <c r="N69" s="2">
        <v>3</v>
      </c>
      <c r="O69" s="2">
        <v>6</v>
      </c>
      <c r="P69" s="2">
        <v>2</v>
      </c>
      <c r="Q69" s="2">
        <v>11</v>
      </c>
      <c r="R69" s="2">
        <v>8</v>
      </c>
      <c r="S69" s="2">
        <v>5</v>
      </c>
      <c r="T69" s="2">
        <v>16</v>
      </c>
      <c r="U69" s="2">
        <v>39</v>
      </c>
      <c r="V69" s="2">
        <v>8</v>
      </c>
      <c r="W69" s="2">
        <v>16</v>
      </c>
      <c r="X69" s="2">
        <v>18</v>
      </c>
      <c r="Y69" s="2">
        <v>13</v>
      </c>
      <c r="Z69" s="13">
        <v>8</v>
      </c>
      <c r="AA69" s="13">
        <v>30</v>
      </c>
    </row>
    <row r="70" spans="1:27">
      <c r="A70" s="10" t="s">
        <v>39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>
      <c r="A71" s="11" t="s">
        <v>21</v>
      </c>
      <c r="B71" s="5">
        <f>SUM(B72:B73)</f>
        <v>0</v>
      </c>
      <c r="C71" s="5">
        <f t="shared" ref="C71:Z71" si="16">SUM(C72:C73)</f>
        <v>1</v>
      </c>
      <c r="D71" s="5">
        <f t="shared" si="16"/>
        <v>22</v>
      </c>
      <c r="E71" s="5">
        <f t="shared" si="16"/>
        <v>0</v>
      </c>
      <c r="F71" s="5">
        <f t="shared" si="16"/>
        <v>10</v>
      </c>
      <c r="G71" s="5">
        <f t="shared" si="16"/>
        <v>0</v>
      </c>
      <c r="H71" s="5">
        <f t="shared" si="16"/>
        <v>78</v>
      </c>
      <c r="I71" s="5">
        <f t="shared" si="16"/>
        <v>31</v>
      </c>
      <c r="J71" s="5">
        <f t="shared" si="16"/>
        <v>45</v>
      </c>
      <c r="K71" s="5">
        <f t="shared" si="16"/>
        <v>16</v>
      </c>
      <c r="L71" s="5">
        <f t="shared" si="16"/>
        <v>0</v>
      </c>
      <c r="M71" s="5">
        <f t="shared" si="16"/>
        <v>0</v>
      </c>
      <c r="N71" s="5">
        <f t="shared" si="16"/>
        <v>0</v>
      </c>
      <c r="O71" s="5">
        <f t="shared" si="16"/>
        <v>1</v>
      </c>
      <c r="P71" s="5">
        <f t="shared" si="16"/>
        <v>0</v>
      </c>
      <c r="Q71" s="5">
        <f t="shared" si="16"/>
        <v>0</v>
      </c>
      <c r="R71" s="5">
        <f t="shared" si="16"/>
        <v>0</v>
      </c>
      <c r="S71" s="5">
        <f t="shared" si="16"/>
        <v>0</v>
      </c>
      <c r="T71" s="5">
        <f t="shared" si="16"/>
        <v>0</v>
      </c>
      <c r="U71" s="5">
        <f t="shared" si="16"/>
        <v>0</v>
      </c>
      <c r="V71" s="5">
        <f t="shared" si="16"/>
        <v>4</v>
      </c>
      <c r="W71" s="5">
        <f t="shared" si="16"/>
        <v>1</v>
      </c>
      <c r="X71" s="5">
        <f t="shared" si="16"/>
        <v>0</v>
      </c>
      <c r="Y71" s="5">
        <f t="shared" si="16"/>
        <v>0</v>
      </c>
      <c r="Z71" s="5">
        <f t="shared" si="16"/>
        <v>0</v>
      </c>
      <c r="AA71" s="5">
        <v>0</v>
      </c>
    </row>
    <row r="72" spans="1:27">
      <c r="A72" s="11" t="s">
        <v>22</v>
      </c>
      <c r="B72" s="2">
        <v>0</v>
      </c>
      <c r="C72" s="2">
        <v>0</v>
      </c>
      <c r="D72" s="2">
        <v>11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</row>
    <row r="73" spans="1:27">
      <c r="A73" s="11" t="s">
        <v>23</v>
      </c>
      <c r="B73" s="2">
        <v>0</v>
      </c>
      <c r="C73" s="2">
        <v>1</v>
      </c>
      <c r="D73" s="2">
        <v>11</v>
      </c>
      <c r="E73" s="2">
        <v>0</v>
      </c>
      <c r="F73" s="2">
        <v>10</v>
      </c>
      <c r="G73" s="2">
        <v>0</v>
      </c>
      <c r="H73" s="2">
        <v>78</v>
      </c>
      <c r="I73" s="2">
        <v>31</v>
      </c>
      <c r="J73" s="2">
        <v>45</v>
      </c>
      <c r="K73" s="2">
        <v>16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4</v>
      </c>
      <c r="W73" s="2">
        <v>1</v>
      </c>
      <c r="X73" s="2">
        <v>0</v>
      </c>
      <c r="Y73" s="2">
        <v>0</v>
      </c>
      <c r="Z73" s="13">
        <v>0</v>
      </c>
      <c r="AA73" s="13">
        <v>0</v>
      </c>
    </row>
    <row r="74" spans="1:27">
      <c r="A74" s="10" t="s">
        <v>40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>
      <c r="A75" s="11" t="s">
        <v>21</v>
      </c>
      <c r="B75" s="5">
        <f>SUM(B76:B77)</f>
        <v>294</v>
      </c>
      <c r="C75" s="5">
        <f t="shared" ref="C75:Z75" si="17">SUM(C76:C77)</f>
        <v>404</v>
      </c>
      <c r="D75" s="5">
        <f t="shared" si="17"/>
        <v>658</v>
      </c>
      <c r="E75" s="5">
        <f t="shared" si="17"/>
        <v>1003</v>
      </c>
      <c r="F75" s="5">
        <f t="shared" si="17"/>
        <v>364</v>
      </c>
      <c r="G75" s="5">
        <f t="shared" si="17"/>
        <v>622</v>
      </c>
      <c r="H75" s="5">
        <f t="shared" si="17"/>
        <v>298</v>
      </c>
      <c r="I75" s="5">
        <f t="shared" si="17"/>
        <v>355</v>
      </c>
      <c r="J75" s="5">
        <f t="shared" si="17"/>
        <v>141</v>
      </c>
      <c r="K75" s="5">
        <f t="shared" si="17"/>
        <v>32</v>
      </c>
      <c r="L75" s="5">
        <f t="shared" si="17"/>
        <v>55</v>
      </c>
      <c r="M75" s="5">
        <f t="shared" si="17"/>
        <v>39</v>
      </c>
      <c r="N75" s="5">
        <f t="shared" si="17"/>
        <v>70</v>
      </c>
      <c r="O75" s="5">
        <f t="shared" si="17"/>
        <v>43</v>
      </c>
      <c r="P75" s="5">
        <f t="shared" si="17"/>
        <v>22</v>
      </c>
      <c r="Q75" s="5">
        <f t="shared" si="17"/>
        <v>40</v>
      </c>
      <c r="R75" s="5">
        <f t="shared" si="17"/>
        <v>71</v>
      </c>
      <c r="S75" s="5">
        <f t="shared" si="17"/>
        <v>49</v>
      </c>
      <c r="T75" s="5">
        <f t="shared" si="17"/>
        <v>56</v>
      </c>
      <c r="U75" s="5">
        <f t="shared" si="17"/>
        <v>74</v>
      </c>
      <c r="V75" s="5">
        <f t="shared" si="17"/>
        <v>46</v>
      </c>
      <c r="W75" s="5">
        <f t="shared" si="17"/>
        <v>46</v>
      </c>
      <c r="X75" s="5">
        <f t="shared" si="17"/>
        <v>39</v>
      </c>
      <c r="Y75" s="5">
        <f t="shared" si="17"/>
        <v>73</v>
      </c>
      <c r="Z75" s="5">
        <f t="shared" si="17"/>
        <v>19</v>
      </c>
      <c r="AA75" s="5">
        <v>61</v>
      </c>
    </row>
    <row r="76" spans="1:27">
      <c r="A76" s="11" t="s">
        <v>22</v>
      </c>
      <c r="B76" s="2">
        <v>11</v>
      </c>
      <c r="C76" s="2">
        <v>0</v>
      </c>
      <c r="D76" s="2">
        <v>8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32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</row>
    <row r="77" spans="1:27">
      <c r="A77" s="11" t="s">
        <v>23</v>
      </c>
      <c r="B77" s="2">
        <v>283</v>
      </c>
      <c r="C77" s="2">
        <v>404</v>
      </c>
      <c r="D77" s="2">
        <v>650</v>
      </c>
      <c r="E77" s="2">
        <v>1003</v>
      </c>
      <c r="F77" s="2">
        <v>364</v>
      </c>
      <c r="G77" s="2">
        <v>622</v>
      </c>
      <c r="H77" s="2">
        <v>298</v>
      </c>
      <c r="I77" s="2">
        <v>355</v>
      </c>
      <c r="J77" s="2">
        <v>141</v>
      </c>
      <c r="K77" s="2">
        <v>32</v>
      </c>
      <c r="L77" s="2">
        <v>23</v>
      </c>
      <c r="M77" s="2">
        <v>39</v>
      </c>
      <c r="N77" s="2">
        <v>70</v>
      </c>
      <c r="O77" s="2">
        <v>43</v>
      </c>
      <c r="P77" s="2">
        <v>22</v>
      </c>
      <c r="Q77" s="2">
        <v>40</v>
      </c>
      <c r="R77" s="2">
        <v>71</v>
      </c>
      <c r="S77" s="2">
        <v>49</v>
      </c>
      <c r="T77" s="2">
        <v>56</v>
      </c>
      <c r="U77" s="2">
        <v>74</v>
      </c>
      <c r="V77" s="2">
        <v>46</v>
      </c>
      <c r="W77" s="2">
        <v>46</v>
      </c>
      <c r="X77" s="2">
        <v>39</v>
      </c>
      <c r="Y77" s="2">
        <v>73</v>
      </c>
      <c r="Z77" s="13">
        <v>19</v>
      </c>
      <c r="AA77" s="13">
        <v>61</v>
      </c>
    </row>
    <row r="78" spans="1:27">
      <c r="A78" s="10" t="s">
        <v>41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>
      <c r="A79" s="11" t="s">
        <v>21</v>
      </c>
      <c r="B79" s="5">
        <f>SUM(B80:B81)</f>
        <v>26</v>
      </c>
      <c r="C79" s="5">
        <f t="shared" ref="C79:Z79" si="18">SUM(C80:C81)</f>
        <v>58</v>
      </c>
      <c r="D79" s="5">
        <f t="shared" si="18"/>
        <v>36</v>
      </c>
      <c r="E79" s="5">
        <f t="shared" si="18"/>
        <v>37</v>
      </c>
      <c r="F79" s="5">
        <f t="shared" si="18"/>
        <v>90</v>
      </c>
      <c r="G79" s="5">
        <f t="shared" si="18"/>
        <v>110</v>
      </c>
      <c r="H79" s="5">
        <f t="shared" si="18"/>
        <v>11</v>
      </c>
      <c r="I79" s="5">
        <f t="shared" si="18"/>
        <v>44</v>
      </c>
      <c r="J79" s="5">
        <f t="shared" si="18"/>
        <v>2</v>
      </c>
      <c r="K79" s="5">
        <f t="shared" si="18"/>
        <v>0</v>
      </c>
      <c r="L79" s="5">
        <f t="shared" si="18"/>
        <v>0</v>
      </c>
      <c r="M79" s="5">
        <f t="shared" si="18"/>
        <v>1</v>
      </c>
      <c r="N79" s="5">
        <f t="shared" si="18"/>
        <v>0</v>
      </c>
      <c r="O79" s="5">
        <f t="shared" si="18"/>
        <v>2</v>
      </c>
      <c r="P79" s="5">
        <f t="shared" si="18"/>
        <v>5</v>
      </c>
      <c r="Q79" s="5">
        <f t="shared" si="18"/>
        <v>0</v>
      </c>
      <c r="R79" s="5">
        <f t="shared" si="18"/>
        <v>5</v>
      </c>
      <c r="S79" s="5">
        <f t="shared" si="18"/>
        <v>1</v>
      </c>
      <c r="T79" s="5">
        <f t="shared" si="18"/>
        <v>2</v>
      </c>
      <c r="U79" s="5">
        <f t="shared" si="18"/>
        <v>3</v>
      </c>
      <c r="V79" s="5">
        <f t="shared" si="18"/>
        <v>4</v>
      </c>
      <c r="W79" s="5">
        <f t="shared" si="18"/>
        <v>5</v>
      </c>
      <c r="X79" s="5">
        <f t="shared" si="18"/>
        <v>7</v>
      </c>
      <c r="Y79" s="5">
        <f t="shared" si="18"/>
        <v>6</v>
      </c>
      <c r="Z79" s="5">
        <f t="shared" si="18"/>
        <v>3</v>
      </c>
      <c r="AA79" s="5">
        <v>2</v>
      </c>
    </row>
    <row r="80" spans="1:27">
      <c r="A80" s="11" t="s">
        <v>22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</row>
    <row r="81" spans="1:27">
      <c r="A81" s="11" t="s">
        <v>23</v>
      </c>
      <c r="B81" s="2">
        <v>26</v>
      </c>
      <c r="C81" s="2">
        <v>58</v>
      </c>
      <c r="D81" s="2">
        <v>36</v>
      </c>
      <c r="E81" s="2">
        <v>37</v>
      </c>
      <c r="F81" s="2">
        <v>90</v>
      </c>
      <c r="G81" s="2">
        <v>110</v>
      </c>
      <c r="H81" s="2">
        <v>11</v>
      </c>
      <c r="I81" s="2">
        <v>44</v>
      </c>
      <c r="J81" s="2">
        <v>2</v>
      </c>
      <c r="K81" s="2">
        <v>0</v>
      </c>
      <c r="L81" s="2">
        <v>0</v>
      </c>
      <c r="M81" s="2">
        <v>1</v>
      </c>
      <c r="N81" s="2">
        <v>0</v>
      </c>
      <c r="O81" s="2">
        <v>2</v>
      </c>
      <c r="P81" s="2">
        <v>5</v>
      </c>
      <c r="Q81" s="2">
        <v>0</v>
      </c>
      <c r="R81" s="2">
        <v>5</v>
      </c>
      <c r="S81" s="2">
        <v>1</v>
      </c>
      <c r="T81" s="2">
        <v>2</v>
      </c>
      <c r="U81" s="2">
        <v>3</v>
      </c>
      <c r="V81" s="2">
        <v>4</v>
      </c>
      <c r="W81" s="2">
        <v>5</v>
      </c>
      <c r="X81" s="2">
        <v>7</v>
      </c>
      <c r="Y81" s="2">
        <v>6</v>
      </c>
      <c r="Z81" s="13">
        <v>3</v>
      </c>
      <c r="AA81" s="13">
        <v>2</v>
      </c>
    </row>
    <row r="82" spans="1:27">
      <c r="A82" s="10" t="s">
        <v>42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>
      <c r="A83" s="11" t="s">
        <v>21</v>
      </c>
      <c r="B83" s="5">
        <f>SUM(B84:B85)</f>
        <v>29</v>
      </c>
      <c r="C83" s="5">
        <f t="shared" ref="C83:Z83" si="19">SUM(C84:C85)</f>
        <v>20</v>
      </c>
      <c r="D83" s="5">
        <f t="shared" si="19"/>
        <v>4</v>
      </c>
      <c r="E83" s="5">
        <f t="shared" si="19"/>
        <v>3</v>
      </c>
      <c r="F83" s="5">
        <f t="shared" si="19"/>
        <v>14</v>
      </c>
      <c r="G83" s="5">
        <f t="shared" si="19"/>
        <v>58</v>
      </c>
      <c r="H83" s="5">
        <f t="shared" si="19"/>
        <v>3</v>
      </c>
      <c r="I83" s="5">
        <f t="shared" si="19"/>
        <v>25</v>
      </c>
      <c r="J83" s="5">
        <f t="shared" si="19"/>
        <v>0</v>
      </c>
      <c r="K83" s="5">
        <f t="shared" si="19"/>
        <v>1</v>
      </c>
      <c r="L83" s="5">
        <f t="shared" si="19"/>
        <v>1</v>
      </c>
      <c r="M83" s="5">
        <f t="shared" si="19"/>
        <v>1</v>
      </c>
      <c r="N83" s="5">
        <f t="shared" si="19"/>
        <v>0</v>
      </c>
      <c r="O83" s="5">
        <f t="shared" si="19"/>
        <v>0</v>
      </c>
      <c r="P83" s="5">
        <f t="shared" si="19"/>
        <v>0</v>
      </c>
      <c r="Q83" s="5">
        <f t="shared" si="19"/>
        <v>1</v>
      </c>
      <c r="R83" s="5">
        <f t="shared" si="19"/>
        <v>0</v>
      </c>
      <c r="S83" s="5">
        <f t="shared" si="19"/>
        <v>1</v>
      </c>
      <c r="T83" s="5">
        <f t="shared" si="19"/>
        <v>6</v>
      </c>
      <c r="U83" s="5">
        <f t="shared" si="19"/>
        <v>0</v>
      </c>
      <c r="V83" s="5">
        <f t="shared" si="19"/>
        <v>1</v>
      </c>
      <c r="W83" s="5">
        <f t="shared" si="19"/>
        <v>4</v>
      </c>
      <c r="X83" s="5">
        <f t="shared" si="19"/>
        <v>6</v>
      </c>
      <c r="Y83" s="5">
        <f t="shared" si="19"/>
        <v>4</v>
      </c>
      <c r="Z83" s="5">
        <f t="shared" si="19"/>
        <v>3</v>
      </c>
      <c r="AA83" s="5">
        <v>4</v>
      </c>
    </row>
    <row r="84" spans="1:27">
      <c r="A84" s="11" t="s">
        <v>22</v>
      </c>
      <c r="B84" s="2">
        <v>0</v>
      </c>
      <c r="C84" s="2">
        <v>18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</row>
    <row r="85" spans="1:27">
      <c r="A85" s="11" t="s">
        <v>23</v>
      </c>
      <c r="B85" s="2">
        <v>29</v>
      </c>
      <c r="C85" s="2">
        <v>2</v>
      </c>
      <c r="D85" s="2">
        <v>4</v>
      </c>
      <c r="E85" s="2">
        <v>3</v>
      </c>
      <c r="F85" s="2">
        <v>14</v>
      </c>
      <c r="G85" s="2">
        <v>58</v>
      </c>
      <c r="H85" s="2">
        <v>3</v>
      </c>
      <c r="I85" s="2">
        <v>25</v>
      </c>
      <c r="J85" s="2">
        <v>0</v>
      </c>
      <c r="K85" s="2">
        <v>1</v>
      </c>
      <c r="L85" s="2">
        <v>1</v>
      </c>
      <c r="M85" s="2">
        <v>1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1</v>
      </c>
      <c r="T85" s="2">
        <v>6</v>
      </c>
      <c r="U85" s="2">
        <v>0</v>
      </c>
      <c r="V85" s="2">
        <v>1</v>
      </c>
      <c r="W85" s="2">
        <v>4</v>
      </c>
      <c r="X85" s="2">
        <v>6</v>
      </c>
      <c r="Y85" s="2">
        <v>4</v>
      </c>
      <c r="Z85" s="13">
        <v>3</v>
      </c>
      <c r="AA85" s="13">
        <v>4</v>
      </c>
    </row>
    <row r="86" spans="1:27">
      <c r="A86" s="10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>
      <c r="A87" s="11" t="s">
        <v>21</v>
      </c>
      <c r="B87" s="5">
        <f>SUM(B88:B89)</f>
        <v>5</v>
      </c>
      <c r="C87" s="5">
        <f t="shared" ref="C87:Z87" si="20">SUM(C88:C89)</f>
        <v>3</v>
      </c>
      <c r="D87" s="5">
        <f t="shared" si="20"/>
        <v>1</v>
      </c>
      <c r="E87" s="5">
        <f t="shared" si="20"/>
        <v>13</v>
      </c>
      <c r="F87" s="5">
        <f t="shared" si="20"/>
        <v>9</v>
      </c>
      <c r="G87" s="5">
        <f t="shared" si="20"/>
        <v>118</v>
      </c>
      <c r="H87" s="5">
        <f t="shared" si="20"/>
        <v>111</v>
      </c>
      <c r="I87" s="5">
        <f t="shared" si="20"/>
        <v>104</v>
      </c>
      <c r="J87" s="5">
        <f t="shared" si="20"/>
        <v>33</v>
      </c>
      <c r="K87" s="5">
        <f t="shared" si="20"/>
        <v>56</v>
      </c>
      <c r="L87" s="5">
        <f t="shared" si="20"/>
        <v>23</v>
      </c>
      <c r="M87" s="5">
        <f t="shared" si="20"/>
        <v>0</v>
      </c>
      <c r="N87" s="5">
        <f t="shared" si="20"/>
        <v>0</v>
      </c>
      <c r="O87" s="5">
        <f t="shared" si="20"/>
        <v>1</v>
      </c>
      <c r="P87" s="5">
        <f t="shared" si="20"/>
        <v>4</v>
      </c>
      <c r="Q87" s="5">
        <f t="shared" si="20"/>
        <v>4</v>
      </c>
      <c r="R87" s="5">
        <f t="shared" si="20"/>
        <v>10</v>
      </c>
      <c r="S87" s="5">
        <f t="shared" si="20"/>
        <v>8</v>
      </c>
      <c r="T87" s="5">
        <f t="shared" si="20"/>
        <v>5</v>
      </c>
      <c r="U87" s="5">
        <f t="shared" si="20"/>
        <v>30</v>
      </c>
      <c r="V87" s="5">
        <f t="shared" si="20"/>
        <v>5</v>
      </c>
      <c r="W87" s="5">
        <f t="shared" si="20"/>
        <v>8</v>
      </c>
      <c r="X87" s="5">
        <f t="shared" si="20"/>
        <v>8</v>
      </c>
      <c r="Y87" s="5">
        <f t="shared" si="20"/>
        <v>17</v>
      </c>
      <c r="Z87" s="5">
        <f t="shared" si="20"/>
        <v>1</v>
      </c>
      <c r="AA87" s="5">
        <v>4</v>
      </c>
    </row>
    <row r="88" spans="1:27">
      <c r="A88" s="11" t="s">
        <v>22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8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16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</row>
    <row r="89" spans="1:27">
      <c r="A89" s="11" t="s">
        <v>23</v>
      </c>
      <c r="B89" s="2">
        <v>5</v>
      </c>
      <c r="C89" s="2">
        <v>3</v>
      </c>
      <c r="D89" s="2">
        <v>1</v>
      </c>
      <c r="E89" s="2">
        <v>13</v>
      </c>
      <c r="F89" s="2">
        <v>9</v>
      </c>
      <c r="G89" s="2">
        <v>118</v>
      </c>
      <c r="H89" s="2">
        <v>111</v>
      </c>
      <c r="I89" s="2">
        <v>104</v>
      </c>
      <c r="J89" s="2">
        <v>33</v>
      </c>
      <c r="K89" s="2">
        <v>48</v>
      </c>
      <c r="L89" s="2">
        <v>23</v>
      </c>
      <c r="M89" s="2">
        <v>0</v>
      </c>
      <c r="N89" s="2">
        <v>0</v>
      </c>
      <c r="O89" s="2">
        <v>1</v>
      </c>
      <c r="P89" s="2">
        <v>4</v>
      </c>
      <c r="Q89" s="2">
        <v>4</v>
      </c>
      <c r="R89" s="2">
        <v>10</v>
      </c>
      <c r="S89" s="2">
        <v>8</v>
      </c>
      <c r="T89" s="2">
        <v>5</v>
      </c>
      <c r="U89" s="2">
        <v>14</v>
      </c>
      <c r="V89" s="2">
        <v>5</v>
      </c>
      <c r="W89" s="2">
        <v>8</v>
      </c>
      <c r="X89" s="2">
        <v>8</v>
      </c>
      <c r="Y89" s="2">
        <v>17</v>
      </c>
      <c r="Z89" s="13">
        <v>1</v>
      </c>
      <c r="AA89" s="13">
        <v>4</v>
      </c>
    </row>
    <row r="90" spans="1:27">
      <c r="A90" s="10" t="s">
        <v>44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>
      <c r="A91" s="11" t="s">
        <v>21</v>
      </c>
      <c r="B91" s="5">
        <f>SUM(B92:B93)</f>
        <v>51</v>
      </c>
      <c r="C91" s="5">
        <f t="shared" ref="C91:Z91" si="21">SUM(C92:C93)</f>
        <v>14</v>
      </c>
      <c r="D91" s="5">
        <f t="shared" si="21"/>
        <v>56</v>
      </c>
      <c r="E91" s="5">
        <f t="shared" si="21"/>
        <v>35</v>
      </c>
      <c r="F91" s="5">
        <f t="shared" si="21"/>
        <v>91</v>
      </c>
      <c r="G91" s="5">
        <f t="shared" si="21"/>
        <v>2</v>
      </c>
      <c r="H91" s="5">
        <f t="shared" si="21"/>
        <v>33</v>
      </c>
      <c r="I91" s="5">
        <f t="shared" si="21"/>
        <v>57</v>
      </c>
      <c r="J91" s="5">
        <f t="shared" si="21"/>
        <v>0</v>
      </c>
      <c r="K91" s="5">
        <f t="shared" si="21"/>
        <v>0</v>
      </c>
      <c r="L91" s="5">
        <f t="shared" si="21"/>
        <v>0</v>
      </c>
      <c r="M91" s="5">
        <f t="shared" si="21"/>
        <v>0</v>
      </c>
      <c r="N91" s="5">
        <f t="shared" si="21"/>
        <v>0</v>
      </c>
      <c r="O91" s="5">
        <f t="shared" si="21"/>
        <v>0</v>
      </c>
      <c r="P91" s="5">
        <f t="shared" si="21"/>
        <v>0</v>
      </c>
      <c r="Q91" s="5">
        <f t="shared" si="21"/>
        <v>0</v>
      </c>
      <c r="R91" s="5">
        <f t="shared" si="21"/>
        <v>0</v>
      </c>
      <c r="S91" s="5">
        <f t="shared" si="21"/>
        <v>0</v>
      </c>
      <c r="T91" s="5">
        <f t="shared" si="21"/>
        <v>0</v>
      </c>
      <c r="U91" s="5">
        <f t="shared" si="21"/>
        <v>0</v>
      </c>
      <c r="V91" s="5">
        <f t="shared" si="21"/>
        <v>0</v>
      </c>
      <c r="W91" s="5">
        <f t="shared" si="21"/>
        <v>1</v>
      </c>
      <c r="X91" s="5">
        <f t="shared" si="21"/>
        <v>0</v>
      </c>
      <c r="Y91" s="5">
        <f t="shared" si="21"/>
        <v>4</v>
      </c>
      <c r="Z91" s="5">
        <f t="shared" si="21"/>
        <v>7</v>
      </c>
      <c r="AA91" s="5">
        <v>4</v>
      </c>
    </row>
    <row r="92" spans="1:27">
      <c r="A92" s="11" t="s">
        <v>22</v>
      </c>
      <c r="B92" s="2">
        <v>0</v>
      </c>
      <c r="C92" s="2">
        <v>0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</row>
    <row r="93" spans="1:27">
      <c r="A93" s="11" t="s">
        <v>23</v>
      </c>
      <c r="B93" s="2">
        <v>51</v>
      </c>
      <c r="C93" s="2">
        <v>14</v>
      </c>
      <c r="D93" s="2">
        <v>56</v>
      </c>
      <c r="E93" s="2">
        <v>34</v>
      </c>
      <c r="F93" s="2">
        <v>91</v>
      </c>
      <c r="G93" s="2">
        <v>2</v>
      </c>
      <c r="H93" s="2">
        <v>33</v>
      </c>
      <c r="I93" s="2">
        <v>57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4</v>
      </c>
      <c r="Z93" s="13">
        <v>7</v>
      </c>
      <c r="AA93" s="13">
        <v>4</v>
      </c>
    </row>
    <row r="94" spans="1:27">
      <c r="A94" s="10" t="s">
        <v>45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>
      <c r="A95" s="11" t="s">
        <v>21</v>
      </c>
      <c r="B95" s="5">
        <f>SUM(B96:B97)</f>
        <v>0</v>
      </c>
      <c r="C95" s="5">
        <f t="shared" ref="C95:Z95" si="22">SUM(C96:C97)</f>
        <v>0</v>
      </c>
      <c r="D95" s="5">
        <f t="shared" si="22"/>
        <v>0</v>
      </c>
      <c r="E95" s="5">
        <f t="shared" si="22"/>
        <v>1</v>
      </c>
      <c r="F95" s="5">
        <f t="shared" si="22"/>
        <v>0</v>
      </c>
      <c r="G95" s="5">
        <f t="shared" si="22"/>
        <v>1</v>
      </c>
      <c r="H95" s="5">
        <f t="shared" si="22"/>
        <v>3</v>
      </c>
      <c r="I95" s="5">
        <f t="shared" si="22"/>
        <v>3</v>
      </c>
      <c r="J95" s="5">
        <f t="shared" si="22"/>
        <v>3</v>
      </c>
      <c r="K95" s="5">
        <f t="shared" si="22"/>
        <v>0</v>
      </c>
      <c r="L95" s="5">
        <f t="shared" si="22"/>
        <v>32</v>
      </c>
      <c r="M95" s="5">
        <f t="shared" si="22"/>
        <v>0</v>
      </c>
      <c r="N95" s="5">
        <f t="shared" si="22"/>
        <v>0</v>
      </c>
      <c r="O95" s="5">
        <f t="shared" si="22"/>
        <v>0</v>
      </c>
      <c r="P95" s="5">
        <f t="shared" si="22"/>
        <v>0</v>
      </c>
      <c r="Q95" s="5">
        <f t="shared" si="22"/>
        <v>0</v>
      </c>
      <c r="R95" s="5">
        <f t="shared" si="22"/>
        <v>0</v>
      </c>
      <c r="S95" s="5">
        <f t="shared" si="22"/>
        <v>0</v>
      </c>
      <c r="T95" s="5">
        <f t="shared" si="22"/>
        <v>0</v>
      </c>
      <c r="U95" s="5">
        <f t="shared" si="22"/>
        <v>0</v>
      </c>
      <c r="V95" s="5">
        <f t="shared" si="22"/>
        <v>0</v>
      </c>
      <c r="W95" s="5">
        <f t="shared" si="22"/>
        <v>2</v>
      </c>
      <c r="X95" s="5">
        <f t="shared" si="22"/>
        <v>3</v>
      </c>
      <c r="Y95" s="5">
        <f t="shared" si="22"/>
        <v>1</v>
      </c>
      <c r="Z95" s="5">
        <f t="shared" si="22"/>
        <v>2</v>
      </c>
      <c r="AA95" s="5">
        <v>4</v>
      </c>
    </row>
    <row r="96" spans="1:27">
      <c r="A96" s="11" t="s">
        <v>22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14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</row>
    <row r="97" spans="1:27">
      <c r="A97" s="11" t="s">
        <v>23</v>
      </c>
      <c r="B97" s="2">
        <v>0</v>
      </c>
      <c r="C97" s="2">
        <v>0</v>
      </c>
      <c r="D97" s="2">
        <v>0</v>
      </c>
      <c r="E97" s="2">
        <v>1</v>
      </c>
      <c r="F97" s="2">
        <v>0</v>
      </c>
      <c r="G97" s="2">
        <v>1</v>
      </c>
      <c r="H97" s="2">
        <v>3</v>
      </c>
      <c r="I97" s="2">
        <v>3</v>
      </c>
      <c r="J97" s="2">
        <v>3</v>
      </c>
      <c r="K97" s="2">
        <v>0</v>
      </c>
      <c r="L97" s="2">
        <v>18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2</v>
      </c>
      <c r="X97" s="2">
        <v>3</v>
      </c>
      <c r="Y97" s="2">
        <v>1</v>
      </c>
      <c r="Z97" s="13">
        <v>2</v>
      </c>
      <c r="AA97" s="13">
        <v>4</v>
      </c>
    </row>
    <row r="98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9CDF-B3CA-334D-829D-675E678070DA}">
  <dimension ref="A1:AA63"/>
  <sheetViews>
    <sheetView tabSelected="1" zoomScale="93" workbookViewId="0">
      <selection activeCell="AF21" sqref="AF21"/>
    </sheetView>
  </sheetViews>
  <sheetFormatPr baseColWidth="10" defaultColWidth="11.5" defaultRowHeight="16"/>
  <cols>
    <col min="1" max="1" width="24.5" style="14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46</v>
      </c>
    </row>
    <row r="3" spans="1:27">
      <c r="A3" s="2" t="s">
        <v>18</v>
      </c>
      <c r="B3" s="2" t="s">
        <v>4</v>
      </c>
      <c r="C3" s="2"/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6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0"/>
      <c r="AA6" s="10"/>
    </row>
    <row r="7" spans="1:27" ht="15">
      <c r="A7" s="11" t="s">
        <v>21</v>
      </c>
      <c r="B7" s="16">
        <f>SUM(B8:B9)</f>
        <v>81</v>
      </c>
      <c r="C7" s="16">
        <f t="shared" ref="C7:Z7" si="0">SUM(C8:C9)</f>
        <v>130</v>
      </c>
      <c r="D7" s="16">
        <f t="shared" si="0"/>
        <v>126</v>
      </c>
      <c r="E7" s="16">
        <f t="shared" si="0"/>
        <v>109</v>
      </c>
      <c r="F7" s="16">
        <f t="shared" si="0"/>
        <v>220</v>
      </c>
      <c r="G7" s="16">
        <f t="shared" si="0"/>
        <v>295</v>
      </c>
      <c r="H7" s="16">
        <f t="shared" si="0"/>
        <v>276</v>
      </c>
      <c r="I7" s="16">
        <f t="shared" si="0"/>
        <v>114</v>
      </c>
      <c r="J7" s="16">
        <f t="shared" si="0"/>
        <v>36</v>
      </c>
      <c r="K7" s="16">
        <f t="shared" si="0"/>
        <v>18</v>
      </c>
      <c r="L7" s="16">
        <f t="shared" si="0"/>
        <v>24</v>
      </c>
      <c r="M7" s="16">
        <f t="shared" si="0"/>
        <v>40</v>
      </c>
      <c r="N7" s="16">
        <f t="shared" si="0"/>
        <v>36</v>
      </c>
      <c r="O7" s="16">
        <f t="shared" si="0"/>
        <v>15</v>
      </c>
      <c r="P7" s="16">
        <f t="shared" si="0"/>
        <v>22</v>
      </c>
      <c r="Q7" s="16">
        <f t="shared" si="0"/>
        <v>23</v>
      </c>
      <c r="R7" s="16">
        <f t="shared" si="0"/>
        <v>26</v>
      </c>
      <c r="S7" s="16">
        <f t="shared" si="0"/>
        <v>38</v>
      </c>
      <c r="T7" s="16">
        <f t="shared" si="0"/>
        <v>44</v>
      </c>
      <c r="U7" s="16">
        <f t="shared" si="0"/>
        <v>30</v>
      </c>
      <c r="V7" s="16">
        <f t="shared" si="0"/>
        <v>58</v>
      </c>
      <c r="W7" s="16">
        <f t="shared" si="0"/>
        <v>41</v>
      </c>
      <c r="X7" s="16">
        <f t="shared" si="0"/>
        <v>31</v>
      </c>
      <c r="Y7" s="16">
        <f t="shared" si="0"/>
        <v>66</v>
      </c>
      <c r="Z7" s="16">
        <f t="shared" si="0"/>
        <v>44</v>
      </c>
      <c r="AA7" s="16">
        <v>54</v>
      </c>
    </row>
    <row r="8" spans="1:27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12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81</v>
      </c>
      <c r="C9" s="14">
        <v>130</v>
      </c>
      <c r="D9" s="14">
        <v>126</v>
      </c>
      <c r="E9" s="14">
        <v>109</v>
      </c>
      <c r="F9" s="14">
        <v>220</v>
      </c>
      <c r="G9" s="14">
        <v>295</v>
      </c>
      <c r="H9" s="14">
        <v>276</v>
      </c>
      <c r="I9" s="14">
        <v>114</v>
      </c>
      <c r="J9" s="14">
        <v>24</v>
      </c>
      <c r="K9" s="14">
        <v>18</v>
      </c>
      <c r="L9" s="14">
        <v>24</v>
      </c>
      <c r="M9" s="14">
        <v>40</v>
      </c>
      <c r="N9" s="14">
        <v>36</v>
      </c>
      <c r="O9" s="14">
        <v>15</v>
      </c>
      <c r="P9" s="14">
        <v>22</v>
      </c>
      <c r="Q9" s="14">
        <v>23</v>
      </c>
      <c r="R9" s="14">
        <v>26</v>
      </c>
      <c r="S9" s="14">
        <v>38</v>
      </c>
      <c r="T9" s="14">
        <v>44</v>
      </c>
      <c r="U9" s="14">
        <v>30</v>
      </c>
      <c r="V9" s="14">
        <v>58</v>
      </c>
      <c r="W9" s="14">
        <v>41</v>
      </c>
      <c r="X9" s="14">
        <v>31</v>
      </c>
      <c r="Y9" s="14">
        <v>66</v>
      </c>
      <c r="Z9" s="2">
        <v>44</v>
      </c>
      <c r="AA9" s="2">
        <v>54</v>
      </c>
    </row>
    <row r="10" spans="1:27" ht="15">
      <c r="A10" s="26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0"/>
      <c r="AA10" s="10"/>
    </row>
    <row r="11" spans="1:27" ht="15">
      <c r="A11" s="11" t="s">
        <v>21</v>
      </c>
      <c r="B11" s="16">
        <f>SUM(B12:B13)</f>
        <v>97</v>
      </c>
      <c r="C11" s="16">
        <f t="shared" ref="C11:Z11" si="1">SUM(C12:C13)</f>
        <v>142</v>
      </c>
      <c r="D11" s="16">
        <f t="shared" si="1"/>
        <v>108</v>
      </c>
      <c r="E11" s="16">
        <f t="shared" si="1"/>
        <v>164</v>
      </c>
      <c r="F11" s="16">
        <f t="shared" si="1"/>
        <v>449</v>
      </c>
      <c r="G11" s="16">
        <f t="shared" si="1"/>
        <v>336</v>
      </c>
      <c r="H11" s="16">
        <f t="shared" si="1"/>
        <v>310</v>
      </c>
      <c r="I11" s="16">
        <f t="shared" si="1"/>
        <v>171</v>
      </c>
      <c r="J11" s="16">
        <f t="shared" si="1"/>
        <v>62</v>
      </c>
      <c r="K11" s="16">
        <f t="shared" si="1"/>
        <v>30</v>
      </c>
      <c r="L11" s="16">
        <f t="shared" si="1"/>
        <v>3</v>
      </c>
      <c r="M11" s="16">
        <f t="shared" si="1"/>
        <v>3</v>
      </c>
      <c r="N11" s="16">
        <f t="shared" si="1"/>
        <v>2</v>
      </c>
      <c r="O11" s="16">
        <f t="shared" si="1"/>
        <v>2</v>
      </c>
      <c r="P11" s="16">
        <f t="shared" si="1"/>
        <v>0</v>
      </c>
      <c r="Q11" s="16">
        <f t="shared" si="1"/>
        <v>6</v>
      </c>
      <c r="R11" s="16">
        <f t="shared" si="1"/>
        <v>0</v>
      </c>
      <c r="S11" s="16">
        <f t="shared" si="1"/>
        <v>1</v>
      </c>
      <c r="T11" s="16">
        <f t="shared" si="1"/>
        <v>6</v>
      </c>
      <c r="U11" s="16">
        <f t="shared" si="1"/>
        <v>10</v>
      </c>
      <c r="V11" s="16">
        <f t="shared" si="1"/>
        <v>0</v>
      </c>
      <c r="W11" s="16">
        <f t="shared" si="1"/>
        <v>6</v>
      </c>
      <c r="X11" s="16">
        <f t="shared" si="1"/>
        <v>4</v>
      </c>
      <c r="Y11" s="16">
        <f t="shared" si="1"/>
        <v>1</v>
      </c>
      <c r="Z11" s="16">
        <f t="shared" si="1"/>
        <v>7</v>
      </c>
      <c r="AA11" s="16">
        <v>4</v>
      </c>
    </row>
    <row r="12" spans="1:27">
      <c r="A12" s="11" t="s">
        <v>22</v>
      </c>
      <c r="B12" s="14">
        <v>0</v>
      </c>
      <c r="C12" s="14">
        <v>0</v>
      </c>
      <c r="D12" s="14">
        <v>33</v>
      </c>
      <c r="E12" s="14">
        <v>0</v>
      </c>
      <c r="F12" s="14">
        <v>147</v>
      </c>
      <c r="G12" s="14">
        <v>12</v>
      </c>
      <c r="H12" s="14">
        <v>78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 ht="16.5" customHeight="1">
      <c r="A13" s="11" t="s">
        <v>23</v>
      </c>
      <c r="B13" s="14">
        <v>97</v>
      </c>
      <c r="C13" s="14">
        <v>142</v>
      </c>
      <c r="D13" s="14">
        <v>75</v>
      </c>
      <c r="E13" s="14">
        <v>164</v>
      </c>
      <c r="F13" s="14">
        <v>302</v>
      </c>
      <c r="G13" s="14">
        <v>324</v>
      </c>
      <c r="H13" s="14">
        <v>232</v>
      </c>
      <c r="I13" s="14">
        <v>171</v>
      </c>
      <c r="J13" s="14">
        <v>62</v>
      </c>
      <c r="K13" s="14">
        <v>30</v>
      </c>
      <c r="L13" s="14">
        <v>3</v>
      </c>
      <c r="M13" s="14">
        <v>3</v>
      </c>
      <c r="N13" s="14">
        <v>2</v>
      </c>
      <c r="O13" s="14">
        <v>2</v>
      </c>
      <c r="P13" s="14">
        <v>0</v>
      </c>
      <c r="Q13" s="14">
        <v>6</v>
      </c>
      <c r="R13" s="14">
        <v>0</v>
      </c>
      <c r="S13" s="14">
        <v>1</v>
      </c>
      <c r="T13" s="14">
        <v>6</v>
      </c>
      <c r="U13" s="14">
        <v>10</v>
      </c>
      <c r="V13" s="14">
        <v>0</v>
      </c>
      <c r="W13" s="14">
        <v>6</v>
      </c>
      <c r="X13" s="14">
        <v>4</v>
      </c>
      <c r="Y13" s="14">
        <v>1</v>
      </c>
      <c r="Z13" s="2">
        <v>7</v>
      </c>
      <c r="AA13" s="2">
        <v>4</v>
      </c>
    </row>
    <row r="14" spans="1:27" ht="16.5" customHeight="1">
      <c r="A14" s="26" t="s">
        <v>49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0"/>
      <c r="AA14" s="10"/>
    </row>
    <row r="15" spans="1:27" ht="16.5" customHeight="1">
      <c r="A15" s="11" t="s">
        <v>21</v>
      </c>
      <c r="B15" s="16">
        <f>SUM(B16:B17)</f>
        <v>715</v>
      </c>
      <c r="C15" s="16">
        <f t="shared" ref="C15:Z15" si="2">SUM(C16:C17)</f>
        <v>356</v>
      </c>
      <c r="D15" s="16">
        <f t="shared" si="2"/>
        <v>279</v>
      </c>
      <c r="E15" s="16">
        <f t="shared" si="2"/>
        <v>491</v>
      </c>
      <c r="F15" s="16">
        <f t="shared" si="2"/>
        <v>306</v>
      </c>
      <c r="G15" s="16">
        <f t="shared" si="2"/>
        <v>501</v>
      </c>
      <c r="H15" s="16">
        <f t="shared" si="2"/>
        <v>706</v>
      </c>
      <c r="I15" s="16">
        <f t="shared" si="2"/>
        <v>538</v>
      </c>
      <c r="J15" s="16">
        <f t="shared" si="2"/>
        <v>348</v>
      </c>
      <c r="K15" s="16">
        <f t="shared" si="2"/>
        <v>55</v>
      </c>
      <c r="L15" s="16">
        <f t="shared" si="2"/>
        <v>27</v>
      </c>
      <c r="M15" s="16">
        <f t="shared" si="2"/>
        <v>12</v>
      </c>
      <c r="N15" s="16">
        <f t="shared" si="2"/>
        <v>10</v>
      </c>
      <c r="O15" s="16">
        <f t="shared" si="2"/>
        <v>31</v>
      </c>
      <c r="P15" s="16">
        <f t="shared" si="2"/>
        <v>22</v>
      </c>
      <c r="Q15" s="16">
        <f t="shared" si="2"/>
        <v>21</v>
      </c>
      <c r="R15" s="16">
        <f t="shared" si="2"/>
        <v>11</v>
      </c>
      <c r="S15" s="16">
        <f t="shared" si="2"/>
        <v>48</v>
      </c>
      <c r="T15" s="16">
        <f t="shared" si="2"/>
        <v>38</v>
      </c>
      <c r="U15" s="16">
        <f t="shared" si="2"/>
        <v>64</v>
      </c>
      <c r="V15" s="16">
        <f t="shared" si="2"/>
        <v>20</v>
      </c>
      <c r="W15" s="16">
        <f t="shared" si="2"/>
        <v>119</v>
      </c>
      <c r="X15" s="16">
        <f t="shared" si="2"/>
        <v>63</v>
      </c>
      <c r="Y15" s="16">
        <f t="shared" si="2"/>
        <v>235</v>
      </c>
      <c r="Z15" s="16">
        <f t="shared" si="2"/>
        <v>206</v>
      </c>
      <c r="AA15" s="16">
        <v>227</v>
      </c>
    </row>
    <row r="16" spans="1:27">
      <c r="A16" s="11" t="s">
        <v>22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16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0</v>
      </c>
    </row>
    <row r="17" spans="1:27" ht="16.5" customHeight="1">
      <c r="A17" s="11" t="s">
        <v>23</v>
      </c>
      <c r="B17" s="14">
        <v>715</v>
      </c>
      <c r="C17" s="14">
        <v>356</v>
      </c>
      <c r="D17" s="14">
        <v>279</v>
      </c>
      <c r="E17" s="14">
        <v>491</v>
      </c>
      <c r="F17" s="14">
        <v>306</v>
      </c>
      <c r="G17" s="14">
        <v>501</v>
      </c>
      <c r="H17" s="14">
        <v>706</v>
      </c>
      <c r="I17" s="14">
        <v>538</v>
      </c>
      <c r="J17" s="14">
        <v>332</v>
      </c>
      <c r="K17" s="14">
        <v>52</v>
      </c>
      <c r="L17" s="14">
        <v>27</v>
      </c>
      <c r="M17" s="14">
        <v>12</v>
      </c>
      <c r="N17" s="14">
        <v>10</v>
      </c>
      <c r="O17" s="14">
        <v>31</v>
      </c>
      <c r="P17" s="14">
        <v>22</v>
      </c>
      <c r="Q17" s="14">
        <v>21</v>
      </c>
      <c r="R17" s="14">
        <v>11</v>
      </c>
      <c r="S17" s="14">
        <v>48</v>
      </c>
      <c r="T17" s="14">
        <v>38</v>
      </c>
      <c r="U17" s="14">
        <v>64</v>
      </c>
      <c r="V17" s="14">
        <v>20</v>
      </c>
      <c r="W17" s="14">
        <v>119</v>
      </c>
      <c r="X17" s="14">
        <v>63</v>
      </c>
      <c r="Y17" s="14">
        <v>235</v>
      </c>
      <c r="Z17" s="2">
        <v>206</v>
      </c>
      <c r="AA17" s="2">
        <v>227</v>
      </c>
    </row>
    <row r="18" spans="1:27" ht="16.5" customHeight="1">
      <c r="A18" s="26" t="s">
        <v>50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0"/>
      <c r="AA18" s="10"/>
    </row>
    <row r="19" spans="1:27" ht="16.5" customHeight="1">
      <c r="A19" s="11" t="s">
        <v>21</v>
      </c>
      <c r="B19" s="16">
        <f>SUM(B20:B21)</f>
        <v>239</v>
      </c>
      <c r="C19" s="16">
        <f t="shared" ref="C19:Z19" si="3">SUM(C20:C21)</f>
        <v>267</v>
      </c>
      <c r="D19" s="16">
        <f t="shared" si="3"/>
        <v>494</v>
      </c>
      <c r="E19" s="16">
        <f t="shared" si="3"/>
        <v>512</v>
      </c>
      <c r="F19" s="16">
        <f t="shared" si="3"/>
        <v>281</v>
      </c>
      <c r="G19" s="16">
        <f t="shared" si="3"/>
        <v>221</v>
      </c>
      <c r="H19" s="16">
        <f t="shared" si="3"/>
        <v>318</v>
      </c>
      <c r="I19" s="16">
        <f t="shared" si="3"/>
        <v>231</v>
      </c>
      <c r="J19" s="16">
        <f t="shared" si="3"/>
        <v>237</v>
      </c>
      <c r="K19" s="16">
        <f t="shared" si="3"/>
        <v>31</v>
      </c>
      <c r="L19" s="16">
        <f t="shared" si="3"/>
        <v>16</v>
      </c>
      <c r="M19" s="16">
        <f t="shared" si="3"/>
        <v>3</v>
      </c>
      <c r="N19" s="16">
        <f t="shared" si="3"/>
        <v>7</v>
      </c>
      <c r="O19" s="16">
        <f t="shared" si="3"/>
        <v>11</v>
      </c>
      <c r="P19" s="16">
        <f t="shared" si="3"/>
        <v>14</v>
      </c>
      <c r="Q19" s="16">
        <f t="shared" si="3"/>
        <v>27</v>
      </c>
      <c r="R19" s="16">
        <f t="shared" si="3"/>
        <v>202</v>
      </c>
      <c r="S19" s="16">
        <f t="shared" si="3"/>
        <v>27</v>
      </c>
      <c r="T19" s="16">
        <f t="shared" si="3"/>
        <v>64</v>
      </c>
      <c r="U19" s="16">
        <f t="shared" si="3"/>
        <v>35</v>
      </c>
      <c r="V19" s="16">
        <f t="shared" si="3"/>
        <v>17</v>
      </c>
      <c r="W19" s="16">
        <f t="shared" si="3"/>
        <v>52</v>
      </c>
      <c r="X19" s="16">
        <f t="shared" si="3"/>
        <v>26</v>
      </c>
      <c r="Y19" s="16">
        <f t="shared" si="3"/>
        <v>241</v>
      </c>
      <c r="Z19" s="16">
        <f t="shared" si="3"/>
        <v>63</v>
      </c>
      <c r="AA19" s="16">
        <v>244</v>
      </c>
    </row>
    <row r="20" spans="1:27">
      <c r="A20" s="11" t="s">
        <v>22</v>
      </c>
      <c r="B20" s="14">
        <v>0</v>
      </c>
      <c r="C20" s="14">
        <v>0</v>
      </c>
      <c r="D20" s="14">
        <v>0</v>
      </c>
      <c r="E20" s="14">
        <v>22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 ht="16.5" customHeight="1">
      <c r="A21" s="11" t="s">
        <v>23</v>
      </c>
      <c r="B21" s="14">
        <v>239</v>
      </c>
      <c r="C21" s="14">
        <v>267</v>
      </c>
      <c r="D21" s="14">
        <v>494</v>
      </c>
      <c r="E21" s="14">
        <v>490</v>
      </c>
      <c r="F21" s="14">
        <v>281</v>
      </c>
      <c r="G21" s="14">
        <v>221</v>
      </c>
      <c r="H21" s="14">
        <v>318</v>
      </c>
      <c r="I21" s="14">
        <v>231</v>
      </c>
      <c r="J21" s="14">
        <v>237</v>
      </c>
      <c r="K21" s="14">
        <v>31</v>
      </c>
      <c r="L21" s="14">
        <v>16</v>
      </c>
      <c r="M21" s="14">
        <v>3</v>
      </c>
      <c r="N21" s="14">
        <v>7</v>
      </c>
      <c r="O21" s="14">
        <v>11</v>
      </c>
      <c r="P21" s="14">
        <v>14</v>
      </c>
      <c r="Q21" s="14">
        <v>27</v>
      </c>
      <c r="R21" s="14">
        <v>202</v>
      </c>
      <c r="S21" s="14">
        <v>27</v>
      </c>
      <c r="T21" s="14">
        <v>64</v>
      </c>
      <c r="U21" s="14">
        <v>35</v>
      </c>
      <c r="V21" s="14">
        <v>17</v>
      </c>
      <c r="W21" s="14">
        <v>52</v>
      </c>
      <c r="X21" s="14">
        <v>26</v>
      </c>
      <c r="Y21" s="14">
        <v>241</v>
      </c>
      <c r="Z21" s="2">
        <v>63</v>
      </c>
      <c r="AA21" s="2">
        <v>244</v>
      </c>
    </row>
    <row r="22" spans="1:27" ht="16.5" customHeight="1">
      <c r="A22" s="26" t="s">
        <v>51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0"/>
      <c r="AA22" s="10"/>
    </row>
    <row r="23" spans="1:27" ht="16.5" customHeight="1">
      <c r="A23" s="11" t="s">
        <v>21</v>
      </c>
      <c r="B23" s="16">
        <f>SUM(B24:B25)</f>
        <v>6</v>
      </c>
      <c r="C23" s="16">
        <f t="shared" ref="C23:Z23" si="4">SUM(C24:C25)</f>
        <v>8</v>
      </c>
      <c r="D23" s="16">
        <f t="shared" si="4"/>
        <v>8</v>
      </c>
      <c r="E23" s="16">
        <f t="shared" si="4"/>
        <v>8</v>
      </c>
      <c r="F23" s="16">
        <f t="shared" si="4"/>
        <v>36</v>
      </c>
      <c r="G23" s="16">
        <f t="shared" si="4"/>
        <v>70</v>
      </c>
      <c r="H23" s="16">
        <f t="shared" si="4"/>
        <v>72</v>
      </c>
      <c r="I23" s="16">
        <f t="shared" si="4"/>
        <v>62</v>
      </c>
      <c r="J23" s="16">
        <f t="shared" si="4"/>
        <v>3</v>
      </c>
      <c r="K23" s="16">
        <f t="shared" si="4"/>
        <v>3</v>
      </c>
      <c r="L23" s="16">
        <f t="shared" si="4"/>
        <v>1</v>
      </c>
      <c r="M23" s="16">
        <f t="shared" si="4"/>
        <v>1</v>
      </c>
      <c r="N23" s="16">
        <f t="shared" si="4"/>
        <v>0</v>
      </c>
      <c r="O23" s="16">
        <f t="shared" si="4"/>
        <v>2</v>
      </c>
      <c r="P23" s="16">
        <f t="shared" si="4"/>
        <v>0</v>
      </c>
      <c r="Q23" s="16">
        <f t="shared" si="4"/>
        <v>0</v>
      </c>
      <c r="R23" s="16">
        <f t="shared" si="4"/>
        <v>11</v>
      </c>
      <c r="S23" s="16">
        <f t="shared" si="4"/>
        <v>0</v>
      </c>
      <c r="T23" s="16">
        <f t="shared" si="4"/>
        <v>0</v>
      </c>
      <c r="U23" s="16">
        <f t="shared" si="4"/>
        <v>1</v>
      </c>
      <c r="V23" s="16">
        <f t="shared" si="4"/>
        <v>6</v>
      </c>
      <c r="W23" s="16">
        <f t="shared" si="4"/>
        <v>2</v>
      </c>
      <c r="X23" s="16">
        <f t="shared" si="4"/>
        <v>10</v>
      </c>
      <c r="Y23" s="16">
        <f t="shared" si="4"/>
        <v>8</v>
      </c>
      <c r="Z23" s="16">
        <f t="shared" si="4"/>
        <v>9</v>
      </c>
      <c r="AA23" s="16">
        <v>11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32</v>
      </c>
      <c r="H24" s="14">
        <v>32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 ht="16.5" customHeight="1">
      <c r="A25" s="11" t="s">
        <v>23</v>
      </c>
      <c r="B25" s="14">
        <v>6</v>
      </c>
      <c r="C25" s="14">
        <v>8</v>
      </c>
      <c r="D25" s="14">
        <v>8</v>
      </c>
      <c r="E25" s="14">
        <v>8</v>
      </c>
      <c r="F25" s="14">
        <v>36</v>
      </c>
      <c r="G25" s="14">
        <v>38</v>
      </c>
      <c r="H25" s="14">
        <v>40</v>
      </c>
      <c r="I25" s="14">
        <v>62</v>
      </c>
      <c r="J25" s="14">
        <v>3</v>
      </c>
      <c r="K25" s="14">
        <v>3</v>
      </c>
      <c r="L25" s="14">
        <v>1</v>
      </c>
      <c r="M25" s="14">
        <v>1</v>
      </c>
      <c r="N25" s="14">
        <v>0</v>
      </c>
      <c r="O25" s="14">
        <v>2</v>
      </c>
      <c r="P25" s="14">
        <v>0</v>
      </c>
      <c r="Q25" s="14">
        <v>0</v>
      </c>
      <c r="R25" s="14">
        <v>11</v>
      </c>
      <c r="S25" s="14">
        <v>0</v>
      </c>
      <c r="T25" s="14">
        <v>0</v>
      </c>
      <c r="U25" s="14">
        <v>1</v>
      </c>
      <c r="V25" s="14">
        <v>6</v>
      </c>
      <c r="W25" s="14">
        <v>2</v>
      </c>
      <c r="X25" s="14">
        <v>10</v>
      </c>
      <c r="Y25" s="14">
        <v>8</v>
      </c>
      <c r="Z25" s="2">
        <v>9</v>
      </c>
      <c r="AA25" s="2">
        <v>11</v>
      </c>
    </row>
    <row r="26" spans="1:27" ht="16.5" customHeight="1">
      <c r="A26" s="26" t="s">
        <v>52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0"/>
      <c r="AA26" s="10"/>
    </row>
    <row r="27" spans="1:27" ht="16.5" customHeight="1">
      <c r="A27" s="11" t="s">
        <v>21</v>
      </c>
      <c r="B27" s="16">
        <f>SUM(B28:B29)</f>
        <v>310</v>
      </c>
      <c r="C27" s="16">
        <f t="shared" ref="C27:Z27" si="5">SUM(C28:C29)</f>
        <v>629</v>
      </c>
      <c r="D27" s="16">
        <f t="shared" si="5"/>
        <v>601</v>
      </c>
      <c r="E27" s="16">
        <f t="shared" si="5"/>
        <v>420</v>
      </c>
      <c r="F27" s="16">
        <f t="shared" si="5"/>
        <v>541</v>
      </c>
      <c r="G27" s="16">
        <f t="shared" si="5"/>
        <v>589</v>
      </c>
      <c r="H27" s="16">
        <f t="shared" si="5"/>
        <v>1182</v>
      </c>
      <c r="I27" s="16">
        <f t="shared" si="5"/>
        <v>714</v>
      </c>
      <c r="J27" s="16">
        <f t="shared" si="5"/>
        <v>410</v>
      </c>
      <c r="K27" s="16">
        <f t="shared" si="5"/>
        <v>238</v>
      </c>
      <c r="L27" s="16">
        <f t="shared" si="5"/>
        <v>38</v>
      </c>
      <c r="M27" s="16">
        <f t="shared" si="5"/>
        <v>4</v>
      </c>
      <c r="N27" s="16">
        <f t="shared" si="5"/>
        <v>5</v>
      </c>
      <c r="O27" s="16">
        <f t="shared" si="5"/>
        <v>13</v>
      </c>
      <c r="P27" s="16">
        <f t="shared" si="5"/>
        <v>11</v>
      </c>
      <c r="Q27" s="16">
        <f t="shared" si="5"/>
        <v>37</v>
      </c>
      <c r="R27" s="16">
        <f t="shared" si="5"/>
        <v>17</v>
      </c>
      <c r="S27" s="16">
        <f t="shared" si="5"/>
        <v>20</v>
      </c>
      <c r="T27" s="16">
        <f t="shared" si="5"/>
        <v>18</v>
      </c>
      <c r="U27" s="16">
        <f t="shared" si="5"/>
        <v>22</v>
      </c>
      <c r="V27" s="16">
        <f t="shared" si="5"/>
        <v>24</v>
      </c>
      <c r="W27" s="16">
        <f t="shared" si="5"/>
        <v>64</v>
      </c>
      <c r="X27" s="16">
        <f t="shared" si="5"/>
        <v>21</v>
      </c>
      <c r="Y27" s="16">
        <f t="shared" si="5"/>
        <v>47</v>
      </c>
      <c r="Z27" s="16">
        <f t="shared" si="5"/>
        <v>99</v>
      </c>
      <c r="AA27" s="16">
        <v>104</v>
      </c>
    </row>
    <row r="28" spans="1:27" ht="16.5" customHeight="1">
      <c r="A28" s="11" t="s">
        <v>22</v>
      </c>
      <c r="B28" s="14">
        <v>26</v>
      </c>
      <c r="C28" s="14">
        <v>66</v>
      </c>
      <c r="D28" s="14">
        <v>49</v>
      </c>
      <c r="E28" s="14">
        <v>0</v>
      </c>
      <c r="F28" s="14">
        <v>0</v>
      </c>
      <c r="G28" s="14">
        <v>16</v>
      </c>
      <c r="H28" s="14">
        <v>130</v>
      </c>
      <c r="I28" s="14">
        <v>0</v>
      </c>
      <c r="J28" s="14">
        <v>0</v>
      </c>
      <c r="K28" s="14">
        <v>78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2">
        <v>0</v>
      </c>
      <c r="AA28" s="2">
        <v>0</v>
      </c>
    </row>
    <row r="29" spans="1:27" ht="16.5" customHeight="1">
      <c r="A29" s="11" t="s">
        <v>23</v>
      </c>
      <c r="B29" s="14">
        <v>284</v>
      </c>
      <c r="C29" s="14">
        <v>563</v>
      </c>
      <c r="D29" s="14">
        <v>552</v>
      </c>
      <c r="E29" s="14">
        <v>420</v>
      </c>
      <c r="F29" s="14">
        <v>541</v>
      </c>
      <c r="G29" s="14">
        <v>573</v>
      </c>
      <c r="H29" s="14">
        <v>1052</v>
      </c>
      <c r="I29" s="14">
        <v>714</v>
      </c>
      <c r="J29" s="14">
        <v>410</v>
      </c>
      <c r="K29" s="14">
        <v>160</v>
      </c>
      <c r="L29" s="14">
        <v>38</v>
      </c>
      <c r="M29" s="14">
        <v>4</v>
      </c>
      <c r="N29" s="14">
        <v>5</v>
      </c>
      <c r="O29" s="14">
        <v>13</v>
      </c>
      <c r="P29" s="14">
        <v>11</v>
      </c>
      <c r="Q29" s="14">
        <v>37</v>
      </c>
      <c r="R29" s="14">
        <v>17</v>
      </c>
      <c r="S29" s="14">
        <v>20</v>
      </c>
      <c r="T29" s="14">
        <v>18</v>
      </c>
      <c r="U29" s="14">
        <v>22</v>
      </c>
      <c r="V29" s="14">
        <v>24</v>
      </c>
      <c r="W29" s="14">
        <v>64</v>
      </c>
      <c r="X29" s="14">
        <v>21</v>
      </c>
      <c r="Y29" s="14">
        <v>47</v>
      </c>
      <c r="Z29" s="2">
        <v>99</v>
      </c>
      <c r="AA29" s="2">
        <v>104</v>
      </c>
    </row>
    <row r="30" spans="1:27" ht="16.5" customHeight="1">
      <c r="A30" s="26" t="s">
        <v>53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10"/>
      <c r="AA30" s="10"/>
    </row>
    <row r="31" spans="1:27" ht="16.5" customHeight="1">
      <c r="A31" s="11" t="s">
        <v>21</v>
      </c>
      <c r="B31" s="16">
        <f>SUM(B32:B33)</f>
        <v>293</v>
      </c>
      <c r="C31" s="16">
        <f t="shared" ref="C31:Z31" si="6">SUM(C32:C33)</f>
        <v>303</v>
      </c>
      <c r="D31" s="16">
        <f t="shared" si="6"/>
        <v>148</v>
      </c>
      <c r="E31" s="16">
        <f t="shared" si="6"/>
        <v>489</v>
      </c>
      <c r="F31" s="16">
        <f t="shared" si="6"/>
        <v>553</v>
      </c>
      <c r="G31" s="16">
        <f t="shared" si="6"/>
        <v>792</v>
      </c>
      <c r="H31" s="16">
        <f t="shared" si="6"/>
        <v>278</v>
      </c>
      <c r="I31" s="16">
        <f t="shared" si="6"/>
        <v>156</v>
      </c>
      <c r="J31" s="16">
        <f t="shared" si="6"/>
        <v>207</v>
      </c>
      <c r="K31" s="16">
        <f t="shared" si="6"/>
        <v>28</v>
      </c>
      <c r="L31" s="16">
        <f t="shared" si="6"/>
        <v>38</v>
      </c>
      <c r="M31" s="16">
        <f t="shared" si="6"/>
        <v>2</v>
      </c>
      <c r="N31" s="16">
        <f t="shared" si="6"/>
        <v>5</v>
      </c>
      <c r="O31" s="16">
        <f t="shared" si="6"/>
        <v>4</v>
      </c>
      <c r="P31" s="16">
        <f t="shared" si="6"/>
        <v>5</v>
      </c>
      <c r="Q31" s="16">
        <f t="shared" si="6"/>
        <v>9</v>
      </c>
      <c r="R31" s="16">
        <f t="shared" si="6"/>
        <v>21</v>
      </c>
      <c r="S31" s="16">
        <f t="shared" si="6"/>
        <v>18</v>
      </c>
      <c r="T31" s="16">
        <f t="shared" si="6"/>
        <v>78</v>
      </c>
      <c r="U31" s="16">
        <f t="shared" si="6"/>
        <v>76</v>
      </c>
      <c r="V31" s="16">
        <f t="shared" si="6"/>
        <v>65</v>
      </c>
      <c r="W31" s="16">
        <f t="shared" si="6"/>
        <v>91</v>
      </c>
      <c r="X31" s="16">
        <f t="shared" si="6"/>
        <v>59</v>
      </c>
      <c r="Y31" s="16">
        <f t="shared" si="6"/>
        <v>45</v>
      </c>
      <c r="Z31" s="16">
        <f t="shared" si="6"/>
        <v>209</v>
      </c>
      <c r="AA31" s="16">
        <v>175</v>
      </c>
    </row>
    <row r="32" spans="1:27">
      <c r="A32" s="11" t="s">
        <v>22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34</v>
      </c>
      <c r="X32" s="14">
        <v>0</v>
      </c>
      <c r="Y32" s="14">
        <v>0</v>
      </c>
      <c r="Z32" s="2">
        <v>0</v>
      </c>
      <c r="AA32" s="2">
        <v>3</v>
      </c>
    </row>
    <row r="33" spans="1:27">
      <c r="A33" s="11" t="s">
        <v>23</v>
      </c>
      <c r="B33" s="14">
        <v>293</v>
      </c>
      <c r="C33" s="14">
        <v>303</v>
      </c>
      <c r="D33" s="14">
        <v>148</v>
      </c>
      <c r="E33" s="14">
        <v>489</v>
      </c>
      <c r="F33" s="14">
        <v>553</v>
      </c>
      <c r="G33" s="14">
        <v>792</v>
      </c>
      <c r="H33" s="14">
        <v>278</v>
      </c>
      <c r="I33" s="14">
        <v>156</v>
      </c>
      <c r="J33" s="14">
        <v>207</v>
      </c>
      <c r="K33" s="14">
        <v>27</v>
      </c>
      <c r="L33" s="14">
        <v>38</v>
      </c>
      <c r="M33" s="14">
        <v>2</v>
      </c>
      <c r="N33" s="14">
        <v>5</v>
      </c>
      <c r="O33" s="14">
        <v>4</v>
      </c>
      <c r="P33" s="14">
        <v>5</v>
      </c>
      <c r="Q33" s="14">
        <v>9</v>
      </c>
      <c r="R33" s="14">
        <v>21</v>
      </c>
      <c r="S33" s="14">
        <v>18</v>
      </c>
      <c r="T33" s="14">
        <v>78</v>
      </c>
      <c r="U33" s="14">
        <v>76</v>
      </c>
      <c r="V33" s="14">
        <v>65</v>
      </c>
      <c r="W33" s="14">
        <v>57</v>
      </c>
      <c r="X33" s="14">
        <v>59</v>
      </c>
      <c r="Y33" s="14">
        <v>45</v>
      </c>
      <c r="Z33" s="2">
        <v>209</v>
      </c>
      <c r="AA33" s="2">
        <v>172</v>
      </c>
    </row>
    <row r="34" spans="1:27" ht="15">
      <c r="A34" s="26" t="s">
        <v>54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10"/>
      <c r="AA34" s="10"/>
    </row>
    <row r="35" spans="1:27" ht="15">
      <c r="A35" s="11" t="s">
        <v>21</v>
      </c>
      <c r="B35" s="16">
        <f>SUM(B36:B37)</f>
        <v>0</v>
      </c>
      <c r="C35" s="16">
        <f t="shared" ref="C35:Z35" si="7">SUM(C36:C37)</f>
        <v>2</v>
      </c>
      <c r="D35" s="16">
        <f t="shared" si="7"/>
        <v>1</v>
      </c>
      <c r="E35" s="16">
        <f t="shared" si="7"/>
        <v>1</v>
      </c>
      <c r="F35" s="16">
        <f t="shared" si="7"/>
        <v>4</v>
      </c>
      <c r="G35" s="16">
        <f t="shared" si="7"/>
        <v>5</v>
      </c>
      <c r="H35" s="16">
        <f t="shared" si="7"/>
        <v>7</v>
      </c>
      <c r="I35" s="16">
        <f t="shared" si="7"/>
        <v>7</v>
      </c>
      <c r="J35" s="16">
        <f t="shared" si="7"/>
        <v>8</v>
      </c>
      <c r="K35" s="16">
        <f t="shared" si="7"/>
        <v>1</v>
      </c>
      <c r="L35" s="16">
        <f t="shared" si="7"/>
        <v>8</v>
      </c>
      <c r="M35" s="16">
        <f t="shared" si="7"/>
        <v>9</v>
      </c>
      <c r="N35" s="16">
        <f t="shared" si="7"/>
        <v>10</v>
      </c>
      <c r="O35" s="16">
        <f t="shared" si="7"/>
        <v>4</v>
      </c>
      <c r="P35" s="16">
        <f t="shared" si="7"/>
        <v>3</v>
      </c>
      <c r="Q35" s="16">
        <f t="shared" si="7"/>
        <v>14</v>
      </c>
      <c r="R35" s="16">
        <f t="shared" si="7"/>
        <v>8</v>
      </c>
      <c r="S35" s="16">
        <f t="shared" si="7"/>
        <v>3</v>
      </c>
      <c r="T35" s="16">
        <f t="shared" si="7"/>
        <v>7</v>
      </c>
      <c r="U35" s="16">
        <f t="shared" si="7"/>
        <v>13</v>
      </c>
      <c r="V35" s="16">
        <f t="shared" si="7"/>
        <v>1</v>
      </c>
      <c r="W35" s="16">
        <f t="shared" si="7"/>
        <v>3</v>
      </c>
      <c r="X35" s="16">
        <f t="shared" si="7"/>
        <v>2</v>
      </c>
      <c r="Y35" s="16">
        <f t="shared" si="7"/>
        <v>0</v>
      </c>
      <c r="Z35" s="16">
        <f t="shared" si="7"/>
        <v>0</v>
      </c>
      <c r="AA35" s="16">
        <v>6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4</v>
      </c>
      <c r="J36" s="14">
        <v>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 ht="16.5" customHeight="1">
      <c r="A37" s="11" t="s">
        <v>23</v>
      </c>
      <c r="B37" s="14">
        <v>0</v>
      </c>
      <c r="C37" s="14">
        <v>2</v>
      </c>
      <c r="D37" s="14">
        <v>1</v>
      </c>
      <c r="E37" s="14">
        <v>1</v>
      </c>
      <c r="F37" s="14">
        <v>4</v>
      </c>
      <c r="G37" s="14">
        <v>5</v>
      </c>
      <c r="H37" s="14">
        <v>7</v>
      </c>
      <c r="I37" s="14">
        <v>3</v>
      </c>
      <c r="J37" s="14">
        <v>4</v>
      </c>
      <c r="K37" s="14">
        <v>1</v>
      </c>
      <c r="L37" s="14">
        <v>8</v>
      </c>
      <c r="M37" s="14">
        <v>9</v>
      </c>
      <c r="N37" s="14">
        <v>10</v>
      </c>
      <c r="O37" s="14">
        <v>4</v>
      </c>
      <c r="P37" s="14">
        <v>3</v>
      </c>
      <c r="Q37" s="14">
        <v>14</v>
      </c>
      <c r="R37" s="14">
        <v>8</v>
      </c>
      <c r="S37" s="14">
        <v>3</v>
      </c>
      <c r="T37" s="14">
        <v>7</v>
      </c>
      <c r="U37" s="14">
        <v>13</v>
      </c>
      <c r="V37" s="14">
        <v>1</v>
      </c>
      <c r="W37" s="14">
        <v>3</v>
      </c>
      <c r="X37" s="14">
        <v>2</v>
      </c>
      <c r="Y37" s="14">
        <v>0</v>
      </c>
      <c r="Z37" s="2">
        <v>0</v>
      </c>
      <c r="AA37" s="2">
        <v>6</v>
      </c>
    </row>
    <row r="38" spans="1:27" ht="16.5" customHeight="1">
      <c r="A38" s="26" t="s">
        <v>55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10"/>
      <c r="AA38" s="10"/>
    </row>
    <row r="39" spans="1:27" ht="16.5" customHeight="1">
      <c r="A39" s="11" t="s">
        <v>21</v>
      </c>
      <c r="B39" s="16">
        <f>SUM(B40:B41)</f>
        <v>189</v>
      </c>
      <c r="C39" s="16">
        <f t="shared" ref="C39:Z39" si="8">SUM(C40:C41)</f>
        <v>25</v>
      </c>
      <c r="D39" s="16">
        <f t="shared" si="8"/>
        <v>88</v>
      </c>
      <c r="E39" s="16">
        <f t="shared" si="8"/>
        <v>106</v>
      </c>
      <c r="F39" s="16">
        <f t="shared" si="8"/>
        <v>76</v>
      </c>
      <c r="G39" s="16">
        <f t="shared" si="8"/>
        <v>54</v>
      </c>
      <c r="H39" s="16">
        <f t="shared" si="8"/>
        <v>65</v>
      </c>
      <c r="I39" s="16">
        <f t="shared" si="8"/>
        <v>64</v>
      </c>
      <c r="J39" s="16">
        <f t="shared" si="8"/>
        <v>6</v>
      </c>
      <c r="K39" s="16">
        <f t="shared" si="8"/>
        <v>3</v>
      </c>
      <c r="L39" s="16">
        <f t="shared" si="8"/>
        <v>3</v>
      </c>
      <c r="M39" s="16">
        <f t="shared" si="8"/>
        <v>0</v>
      </c>
      <c r="N39" s="16">
        <f t="shared" si="8"/>
        <v>0</v>
      </c>
      <c r="O39" s="16">
        <f t="shared" si="8"/>
        <v>0</v>
      </c>
      <c r="P39" s="16">
        <f t="shared" si="8"/>
        <v>0</v>
      </c>
      <c r="Q39" s="16">
        <f t="shared" si="8"/>
        <v>0</v>
      </c>
      <c r="R39" s="16">
        <f t="shared" si="8"/>
        <v>0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11</v>
      </c>
      <c r="W39" s="16">
        <f t="shared" si="8"/>
        <v>8</v>
      </c>
      <c r="X39" s="16">
        <f t="shared" si="8"/>
        <v>40</v>
      </c>
      <c r="Y39" s="16">
        <f t="shared" si="8"/>
        <v>20</v>
      </c>
      <c r="Z39" s="16">
        <f t="shared" si="8"/>
        <v>24</v>
      </c>
      <c r="AA39" s="16">
        <v>51</v>
      </c>
    </row>
    <row r="40" spans="1:27">
      <c r="A40" s="11" t="s">
        <v>22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1</v>
      </c>
      <c r="Y40" s="14">
        <v>0</v>
      </c>
      <c r="Z40" s="2">
        <v>0</v>
      </c>
      <c r="AA40" s="2">
        <v>0</v>
      </c>
    </row>
    <row r="41" spans="1:27" ht="16.5" customHeight="1">
      <c r="A41" s="11" t="s">
        <v>23</v>
      </c>
      <c r="B41" s="14">
        <v>189</v>
      </c>
      <c r="C41" s="14">
        <v>25</v>
      </c>
      <c r="D41" s="14">
        <v>88</v>
      </c>
      <c r="E41" s="14">
        <v>106</v>
      </c>
      <c r="F41" s="14">
        <v>76</v>
      </c>
      <c r="G41" s="14">
        <v>54</v>
      </c>
      <c r="H41" s="14">
        <v>65</v>
      </c>
      <c r="I41" s="14">
        <v>64</v>
      </c>
      <c r="J41" s="14">
        <v>6</v>
      </c>
      <c r="K41" s="14">
        <v>3</v>
      </c>
      <c r="L41" s="14">
        <v>3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11</v>
      </c>
      <c r="W41" s="14">
        <v>8</v>
      </c>
      <c r="X41" s="14">
        <v>39</v>
      </c>
      <c r="Y41" s="14">
        <v>20</v>
      </c>
      <c r="Z41" s="2">
        <v>24</v>
      </c>
      <c r="AA41" s="2">
        <v>51</v>
      </c>
    </row>
    <row r="42" spans="1:27" ht="16.5" customHeight="1">
      <c r="A42" s="26" t="s">
        <v>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0"/>
      <c r="AA42" s="10"/>
    </row>
    <row r="43" spans="1:27" ht="16.5" customHeight="1">
      <c r="A43" s="11" t="s">
        <v>21</v>
      </c>
      <c r="B43" s="16">
        <f>SUM(B44:B45)</f>
        <v>383</v>
      </c>
      <c r="C43" s="16">
        <f t="shared" ref="C43:Z43" si="9">SUM(C44:C45)</f>
        <v>296</v>
      </c>
      <c r="D43" s="16">
        <f t="shared" si="9"/>
        <v>333</v>
      </c>
      <c r="E43" s="16">
        <f t="shared" si="9"/>
        <v>481</v>
      </c>
      <c r="F43" s="16">
        <f t="shared" si="9"/>
        <v>358</v>
      </c>
      <c r="G43" s="16">
        <f t="shared" si="9"/>
        <v>677</v>
      </c>
      <c r="H43" s="16">
        <f t="shared" si="9"/>
        <v>1070</v>
      </c>
      <c r="I43" s="16">
        <f t="shared" si="9"/>
        <v>265</v>
      </c>
      <c r="J43" s="16">
        <f t="shared" si="9"/>
        <v>102</v>
      </c>
      <c r="K43" s="16">
        <f t="shared" si="9"/>
        <v>60</v>
      </c>
      <c r="L43" s="16">
        <f t="shared" si="9"/>
        <v>34</v>
      </c>
      <c r="M43" s="16">
        <f t="shared" si="9"/>
        <v>18</v>
      </c>
      <c r="N43" s="16">
        <f t="shared" si="9"/>
        <v>7</v>
      </c>
      <c r="O43" s="16">
        <f t="shared" si="9"/>
        <v>9</v>
      </c>
      <c r="P43" s="16">
        <f t="shared" si="9"/>
        <v>6</v>
      </c>
      <c r="Q43" s="16">
        <f t="shared" si="9"/>
        <v>7</v>
      </c>
      <c r="R43" s="16">
        <f t="shared" si="9"/>
        <v>15</v>
      </c>
      <c r="S43" s="16">
        <f t="shared" si="9"/>
        <v>19</v>
      </c>
      <c r="T43" s="16">
        <f t="shared" si="9"/>
        <v>26</v>
      </c>
      <c r="U43" s="16">
        <f t="shared" si="9"/>
        <v>34</v>
      </c>
      <c r="V43" s="16">
        <f t="shared" si="9"/>
        <v>54</v>
      </c>
      <c r="W43" s="16">
        <f t="shared" si="9"/>
        <v>46</v>
      </c>
      <c r="X43" s="16">
        <f t="shared" si="9"/>
        <v>20</v>
      </c>
      <c r="Y43" s="16">
        <f t="shared" si="9"/>
        <v>43</v>
      </c>
      <c r="Z43" s="16">
        <f t="shared" si="9"/>
        <v>72</v>
      </c>
      <c r="AA43" s="16">
        <v>101</v>
      </c>
    </row>
    <row r="44" spans="1:27">
      <c r="A44" s="11" t="s">
        <v>22</v>
      </c>
      <c r="B44" s="14">
        <v>0</v>
      </c>
      <c r="C44" s="14">
        <v>0</v>
      </c>
      <c r="D44" s="14">
        <v>0</v>
      </c>
      <c r="E44" s="14">
        <v>0</v>
      </c>
      <c r="F44" s="14">
        <v>18</v>
      </c>
      <c r="G44" s="14">
        <v>0</v>
      </c>
      <c r="H44" s="14">
        <v>0</v>
      </c>
      <c r="I44" s="14">
        <v>0</v>
      </c>
      <c r="J44" s="14">
        <v>36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  <c r="AA44" s="2">
        <v>0</v>
      </c>
    </row>
    <row r="45" spans="1:27">
      <c r="A45" s="11" t="s">
        <v>23</v>
      </c>
      <c r="B45" s="14">
        <v>383</v>
      </c>
      <c r="C45" s="14">
        <v>296</v>
      </c>
      <c r="D45" s="14">
        <v>333</v>
      </c>
      <c r="E45" s="14">
        <v>481</v>
      </c>
      <c r="F45" s="14">
        <v>340</v>
      </c>
      <c r="G45" s="14">
        <v>677</v>
      </c>
      <c r="H45" s="14">
        <v>1070</v>
      </c>
      <c r="I45" s="14">
        <v>265</v>
      </c>
      <c r="J45" s="14">
        <v>66</v>
      </c>
      <c r="K45" s="14">
        <v>59</v>
      </c>
      <c r="L45" s="14">
        <v>34</v>
      </c>
      <c r="M45" s="14">
        <v>18</v>
      </c>
      <c r="N45" s="14">
        <v>7</v>
      </c>
      <c r="O45" s="14">
        <v>9</v>
      </c>
      <c r="P45" s="14">
        <v>6</v>
      </c>
      <c r="Q45" s="14">
        <v>7</v>
      </c>
      <c r="R45" s="14">
        <v>15</v>
      </c>
      <c r="S45" s="14">
        <v>19</v>
      </c>
      <c r="T45" s="14">
        <v>26</v>
      </c>
      <c r="U45" s="14">
        <v>34</v>
      </c>
      <c r="V45" s="14">
        <v>54</v>
      </c>
      <c r="W45" s="14">
        <v>46</v>
      </c>
      <c r="X45" s="14">
        <v>20</v>
      </c>
      <c r="Y45" s="14">
        <v>43</v>
      </c>
      <c r="Z45" s="2">
        <v>72</v>
      </c>
      <c r="AA45" s="2">
        <v>101</v>
      </c>
    </row>
    <row r="46" spans="1:27" ht="15">
      <c r="A46" s="26" t="s">
        <v>57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10"/>
      <c r="AA46" s="10"/>
    </row>
    <row r="47" spans="1:27" ht="15">
      <c r="A47" s="11" t="s">
        <v>21</v>
      </c>
      <c r="B47" s="16">
        <f>SUM(B48:B49)</f>
        <v>69</v>
      </c>
      <c r="C47" s="16">
        <f t="shared" ref="C47:Z47" si="10">SUM(C48:C49)</f>
        <v>116</v>
      </c>
      <c r="D47" s="16">
        <f t="shared" si="10"/>
        <v>215</v>
      </c>
      <c r="E47" s="16">
        <f t="shared" si="10"/>
        <v>258</v>
      </c>
      <c r="F47" s="16">
        <f t="shared" si="10"/>
        <v>155</v>
      </c>
      <c r="G47" s="16">
        <f t="shared" si="10"/>
        <v>232</v>
      </c>
      <c r="H47" s="16">
        <f t="shared" si="10"/>
        <v>134</v>
      </c>
      <c r="I47" s="16">
        <f t="shared" si="10"/>
        <v>156</v>
      </c>
      <c r="J47" s="16">
        <f t="shared" si="10"/>
        <v>77</v>
      </c>
      <c r="K47" s="16">
        <f t="shared" si="10"/>
        <v>12</v>
      </c>
      <c r="L47" s="16">
        <f t="shared" si="10"/>
        <v>9</v>
      </c>
      <c r="M47" s="16">
        <f t="shared" si="10"/>
        <v>4</v>
      </c>
      <c r="N47" s="16">
        <f t="shared" si="10"/>
        <v>9</v>
      </c>
      <c r="O47" s="16">
        <f t="shared" si="10"/>
        <v>17</v>
      </c>
      <c r="P47" s="16">
        <f t="shared" si="10"/>
        <v>12</v>
      </c>
      <c r="Q47" s="16">
        <f t="shared" si="10"/>
        <v>15</v>
      </c>
      <c r="R47" s="16">
        <f t="shared" si="10"/>
        <v>10</v>
      </c>
      <c r="S47" s="16">
        <f t="shared" si="10"/>
        <v>21</v>
      </c>
      <c r="T47" s="16">
        <f t="shared" si="10"/>
        <v>16</v>
      </c>
      <c r="U47" s="16">
        <f t="shared" si="10"/>
        <v>24</v>
      </c>
      <c r="V47" s="16">
        <f t="shared" si="10"/>
        <v>15</v>
      </c>
      <c r="W47" s="16">
        <f t="shared" si="10"/>
        <v>30</v>
      </c>
      <c r="X47" s="16">
        <f t="shared" si="10"/>
        <v>28</v>
      </c>
      <c r="Y47" s="16">
        <f t="shared" si="10"/>
        <v>23</v>
      </c>
      <c r="Z47" s="16">
        <f t="shared" si="10"/>
        <v>41</v>
      </c>
      <c r="AA47" s="16">
        <v>34</v>
      </c>
    </row>
    <row r="48" spans="1:27">
      <c r="A48" s="11" t="s">
        <v>22</v>
      </c>
      <c r="B48" s="14">
        <v>0</v>
      </c>
      <c r="C48" s="14">
        <v>0</v>
      </c>
      <c r="D48" s="14">
        <v>34</v>
      </c>
      <c r="E48" s="14">
        <v>24</v>
      </c>
      <c r="F48" s="14">
        <v>0</v>
      </c>
      <c r="G48" s="14">
        <v>0</v>
      </c>
      <c r="H48" s="14">
        <v>0</v>
      </c>
      <c r="I48" s="14">
        <v>0</v>
      </c>
      <c r="J48" s="14">
        <v>40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  <c r="AA48" s="2">
        <v>0</v>
      </c>
    </row>
    <row r="49" spans="1:27" ht="16.5" customHeight="1">
      <c r="A49" s="11" t="s">
        <v>23</v>
      </c>
      <c r="B49" s="14">
        <v>69</v>
      </c>
      <c r="C49" s="14">
        <v>116</v>
      </c>
      <c r="D49" s="14">
        <v>181</v>
      </c>
      <c r="E49" s="14">
        <v>234</v>
      </c>
      <c r="F49" s="14">
        <v>155</v>
      </c>
      <c r="G49" s="14">
        <v>232</v>
      </c>
      <c r="H49" s="14">
        <v>134</v>
      </c>
      <c r="I49" s="14">
        <v>156</v>
      </c>
      <c r="J49" s="14">
        <v>37</v>
      </c>
      <c r="K49" s="14">
        <v>12</v>
      </c>
      <c r="L49" s="14">
        <v>9</v>
      </c>
      <c r="M49" s="14">
        <v>4</v>
      </c>
      <c r="N49" s="14">
        <v>9</v>
      </c>
      <c r="O49" s="14">
        <v>17</v>
      </c>
      <c r="P49" s="14">
        <v>12</v>
      </c>
      <c r="Q49" s="14">
        <v>15</v>
      </c>
      <c r="R49" s="14">
        <v>10</v>
      </c>
      <c r="S49" s="14">
        <v>21</v>
      </c>
      <c r="T49" s="14">
        <v>16</v>
      </c>
      <c r="U49" s="14">
        <v>24</v>
      </c>
      <c r="V49" s="14">
        <v>15</v>
      </c>
      <c r="W49" s="14">
        <v>30</v>
      </c>
      <c r="X49" s="14">
        <v>28</v>
      </c>
      <c r="Y49" s="14">
        <v>23</v>
      </c>
      <c r="Z49" s="2">
        <v>41</v>
      </c>
      <c r="AA49" s="2">
        <v>34</v>
      </c>
    </row>
    <row r="50" spans="1:27" ht="16.5" customHeight="1">
      <c r="A50" s="26" t="s">
        <v>58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10"/>
      <c r="AA50" s="10"/>
    </row>
    <row r="51" spans="1:27" ht="16.5" customHeight="1">
      <c r="A51" s="11" t="s">
        <v>21</v>
      </c>
      <c r="B51" s="16">
        <f>SUM(B52:B53)</f>
        <v>216</v>
      </c>
      <c r="C51" s="16">
        <f t="shared" ref="C51:Z51" si="11">SUM(C52:C53)</f>
        <v>394</v>
      </c>
      <c r="D51" s="16">
        <f t="shared" si="11"/>
        <v>272</v>
      </c>
      <c r="E51" s="16">
        <f t="shared" si="11"/>
        <v>289</v>
      </c>
      <c r="F51" s="16">
        <f t="shared" si="11"/>
        <v>203</v>
      </c>
      <c r="G51" s="16">
        <f t="shared" si="11"/>
        <v>252</v>
      </c>
      <c r="H51" s="16">
        <f t="shared" si="11"/>
        <v>579</v>
      </c>
      <c r="I51" s="16">
        <f t="shared" si="11"/>
        <v>349</v>
      </c>
      <c r="J51" s="16">
        <f t="shared" si="11"/>
        <v>124</v>
      </c>
      <c r="K51" s="16">
        <f t="shared" si="11"/>
        <v>79</v>
      </c>
      <c r="L51" s="16">
        <f t="shared" si="11"/>
        <v>24</v>
      </c>
      <c r="M51" s="16">
        <f t="shared" si="11"/>
        <v>0</v>
      </c>
      <c r="N51" s="16">
        <f t="shared" si="11"/>
        <v>0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1</v>
      </c>
      <c r="V51" s="16">
        <f t="shared" si="11"/>
        <v>7</v>
      </c>
      <c r="W51" s="16">
        <f t="shared" si="11"/>
        <v>1</v>
      </c>
      <c r="X51" s="16">
        <f t="shared" si="11"/>
        <v>10</v>
      </c>
      <c r="Y51" s="16">
        <f t="shared" si="11"/>
        <v>9</v>
      </c>
      <c r="Z51" s="16">
        <f t="shared" si="11"/>
        <v>6</v>
      </c>
      <c r="AA51" s="16">
        <v>6</v>
      </c>
    </row>
    <row r="52" spans="1:27">
      <c r="A52" s="11" t="s">
        <v>22</v>
      </c>
      <c r="B52" s="14">
        <v>0</v>
      </c>
      <c r="C52" s="14">
        <v>0</v>
      </c>
      <c r="D52" s="14">
        <v>43</v>
      </c>
      <c r="E52" s="14">
        <v>36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2">
        <v>0</v>
      </c>
      <c r="AA52" s="2">
        <v>0</v>
      </c>
    </row>
    <row r="53" spans="1:27">
      <c r="A53" s="11" t="s">
        <v>23</v>
      </c>
      <c r="B53" s="14">
        <v>216</v>
      </c>
      <c r="C53" s="14">
        <v>394</v>
      </c>
      <c r="D53" s="14">
        <v>229</v>
      </c>
      <c r="E53" s="14">
        <v>253</v>
      </c>
      <c r="F53" s="14">
        <v>203</v>
      </c>
      <c r="G53" s="14">
        <v>252</v>
      </c>
      <c r="H53" s="14">
        <v>579</v>
      </c>
      <c r="I53" s="14">
        <v>349</v>
      </c>
      <c r="J53" s="14">
        <v>124</v>
      </c>
      <c r="K53" s="14">
        <v>79</v>
      </c>
      <c r="L53" s="14">
        <v>24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1</v>
      </c>
      <c r="V53" s="14">
        <v>7</v>
      </c>
      <c r="W53" s="14">
        <v>1</v>
      </c>
      <c r="X53" s="14">
        <v>10</v>
      </c>
      <c r="Y53" s="14">
        <v>9</v>
      </c>
      <c r="Z53" s="2">
        <v>6</v>
      </c>
      <c r="AA53" s="2">
        <v>6</v>
      </c>
    </row>
    <row r="54" spans="1:27" ht="15">
      <c r="A54" s="26" t="s">
        <v>59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10"/>
      <c r="AA54" s="10"/>
    </row>
    <row r="55" spans="1:27" ht="15">
      <c r="A55" s="11" t="s">
        <v>21</v>
      </c>
      <c r="B55" s="16">
        <f>SUM(B56:B57)</f>
        <v>47</v>
      </c>
      <c r="C55" s="16">
        <f t="shared" ref="C55:Z55" si="12">SUM(C56:C57)</f>
        <v>8</v>
      </c>
      <c r="D55" s="16">
        <f t="shared" si="12"/>
        <v>13</v>
      </c>
      <c r="E55" s="16">
        <f t="shared" si="12"/>
        <v>23</v>
      </c>
      <c r="F55" s="16">
        <f t="shared" si="12"/>
        <v>10</v>
      </c>
      <c r="G55" s="16">
        <f t="shared" si="12"/>
        <v>16</v>
      </c>
      <c r="H55" s="16">
        <f t="shared" si="12"/>
        <v>13</v>
      </c>
      <c r="I55" s="16">
        <f t="shared" si="12"/>
        <v>2</v>
      </c>
      <c r="J55" s="16">
        <f t="shared" si="12"/>
        <v>6</v>
      </c>
      <c r="K55" s="16">
        <f t="shared" si="12"/>
        <v>2</v>
      </c>
      <c r="L55" s="16">
        <f t="shared" si="12"/>
        <v>1</v>
      </c>
      <c r="M55" s="16">
        <f t="shared" si="12"/>
        <v>0</v>
      </c>
      <c r="N55" s="16">
        <f t="shared" si="12"/>
        <v>0</v>
      </c>
      <c r="O55" s="16">
        <f t="shared" si="12"/>
        <v>0</v>
      </c>
      <c r="P55" s="16">
        <f t="shared" si="12"/>
        <v>0</v>
      </c>
      <c r="Q55" s="16">
        <f t="shared" si="12"/>
        <v>0</v>
      </c>
      <c r="R55" s="16">
        <f t="shared" si="12"/>
        <v>0</v>
      </c>
      <c r="S55" s="16">
        <f t="shared" si="12"/>
        <v>0</v>
      </c>
      <c r="T55" s="16">
        <f t="shared" si="12"/>
        <v>0</v>
      </c>
      <c r="U55" s="16">
        <f t="shared" si="12"/>
        <v>0</v>
      </c>
      <c r="V55" s="16">
        <f t="shared" si="12"/>
        <v>3</v>
      </c>
      <c r="W55" s="16">
        <f t="shared" si="12"/>
        <v>3</v>
      </c>
      <c r="X55" s="16">
        <f t="shared" si="12"/>
        <v>8</v>
      </c>
      <c r="Y55" s="16">
        <f t="shared" si="12"/>
        <v>4</v>
      </c>
      <c r="Z55" s="16">
        <f t="shared" si="12"/>
        <v>7</v>
      </c>
      <c r="AA55" s="16">
        <v>7</v>
      </c>
    </row>
    <row r="56" spans="1:27">
      <c r="A56" s="11" t="s">
        <v>22</v>
      </c>
      <c r="B56" s="14">
        <v>0</v>
      </c>
      <c r="C56" s="14">
        <v>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  <c r="AA56" s="2">
        <v>0</v>
      </c>
    </row>
    <row r="57" spans="1:27" ht="16.5" customHeight="1">
      <c r="A57" s="11" t="s">
        <v>23</v>
      </c>
      <c r="B57" s="14">
        <v>47</v>
      </c>
      <c r="C57" s="14">
        <v>0</v>
      </c>
      <c r="D57" s="14">
        <v>13</v>
      </c>
      <c r="E57" s="14">
        <v>23</v>
      </c>
      <c r="F57" s="14">
        <v>10</v>
      </c>
      <c r="G57" s="14">
        <v>16</v>
      </c>
      <c r="H57" s="14">
        <v>13</v>
      </c>
      <c r="I57" s="14">
        <v>2</v>
      </c>
      <c r="J57" s="14">
        <v>6</v>
      </c>
      <c r="K57" s="14">
        <v>2</v>
      </c>
      <c r="L57" s="14">
        <v>1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3</v>
      </c>
      <c r="W57" s="14">
        <v>3</v>
      </c>
      <c r="X57" s="14">
        <v>8</v>
      </c>
      <c r="Y57" s="14">
        <v>4</v>
      </c>
      <c r="Z57" s="2">
        <v>7</v>
      </c>
      <c r="AA57" s="2">
        <v>7</v>
      </c>
    </row>
    <row r="58" spans="1:27" ht="16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7" ht="16.5" customHeight="1"/>
    <row r="61" spans="1:27" ht="16.5" customHeight="1"/>
    <row r="62" spans="1:27" ht="16.5" customHeight="1"/>
    <row r="63" spans="1:27" ht="16.5" customHeight="1"/>
  </sheetData>
  <mergeCells count="13">
    <mergeCell ref="A26:Y26"/>
    <mergeCell ref="A6:Y6"/>
    <mergeCell ref="A10:Y10"/>
    <mergeCell ref="A14:Y14"/>
    <mergeCell ref="A18:Y18"/>
    <mergeCell ref="A22:Y22"/>
    <mergeCell ref="A54:Y54"/>
    <mergeCell ref="A30:Y30"/>
    <mergeCell ref="A34:Y34"/>
    <mergeCell ref="A38:Y38"/>
    <mergeCell ref="A42:Y42"/>
    <mergeCell ref="A46:Y46"/>
    <mergeCell ref="A50:Y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1724-8B28-9C40-B6E0-A7A3FE73D40C}">
  <dimension ref="A1:AA42"/>
  <sheetViews>
    <sheetView topLeftCell="A4" workbookViewId="0">
      <selection activeCell="AC19" sqref="AC19"/>
    </sheetView>
  </sheetViews>
  <sheetFormatPr baseColWidth="10" defaultColWidth="11.5" defaultRowHeight="16"/>
  <cols>
    <col min="1" max="1" width="30.33203125" style="14" customWidth="1"/>
    <col min="2" max="2" width="5.6640625" style="14" customWidth="1"/>
    <col min="3" max="3" width="5.5" style="14" bestFit="1" customWidth="1"/>
    <col min="4" max="4" width="5.5" style="14" customWidth="1"/>
    <col min="5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60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7" ht="24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7" ht="24">
      <c r="A3" s="2" t="s">
        <v>18</v>
      </c>
      <c r="B3" s="2" t="s">
        <v>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7" ht="2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6" t="s">
        <v>61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0"/>
      <c r="AA6" s="10"/>
    </row>
    <row r="7" spans="1:27" ht="15">
      <c r="A7" s="11" t="s">
        <v>21</v>
      </c>
      <c r="B7" s="19">
        <f>SUM(B8:B9)</f>
        <v>19</v>
      </c>
      <c r="C7" s="19">
        <f t="shared" ref="C7:Z7" si="0">SUM(C8:C9)</f>
        <v>16</v>
      </c>
      <c r="D7" s="19">
        <f t="shared" si="0"/>
        <v>6</v>
      </c>
      <c r="E7" s="19">
        <f t="shared" si="0"/>
        <v>28</v>
      </c>
      <c r="F7" s="19">
        <f t="shared" si="0"/>
        <v>40</v>
      </c>
      <c r="G7" s="19">
        <f t="shared" si="0"/>
        <v>18</v>
      </c>
      <c r="H7" s="19">
        <f t="shared" si="0"/>
        <v>17</v>
      </c>
      <c r="I7" s="19">
        <f t="shared" si="0"/>
        <v>95</v>
      </c>
      <c r="J7" s="19">
        <f t="shared" si="0"/>
        <v>71</v>
      </c>
      <c r="K7" s="19">
        <f t="shared" si="0"/>
        <v>6</v>
      </c>
      <c r="L7" s="19">
        <f t="shared" si="0"/>
        <v>8</v>
      </c>
      <c r="M7" s="19">
        <f t="shared" si="0"/>
        <v>3</v>
      </c>
      <c r="N7" s="19">
        <f t="shared" si="0"/>
        <v>2</v>
      </c>
      <c r="O7" s="19">
        <f t="shared" si="0"/>
        <v>1</v>
      </c>
      <c r="P7" s="19">
        <f t="shared" si="0"/>
        <v>1</v>
      </c>
      <c r="Q7" s="19">
        <f t="shared" si="0"/>
        <v>7</v>
      </c>
      <c r="R7" s="19">
        <f t="shared" si="0"/>
        <v>5</v>
      </c>
      <c r="S7" s="19">
        <f t="shared" si="0"/>
        <v>1</v>
      </c>
      <c r="T7" s="19">
        <f t="shared" si="0"/>
        <v>2</v>
      </c>
      <c r="U7" s="19">
        <f t="shared" si="0"/>
        <v>2</v>
      </c>
      <c r="V7" s="19">
        <f t="shared" si="0"/>
        <v>7</v>
      </c>
      <c r="W7" s="19">
        <f t="shared" si="0"/>
        <v>3</v>
      </c>
      <c r="X7" s="19">
        <f t="shared" si="0"/>
        <v>9</v>
      </c>
      <c r="Y7" s="19">
        <f t="shared" si="0"/>
        <v>3</v>
      </c>
      <c r="Z7" s="19">
        <f t="shared" si="0"/>
        <v>6</v>
      </c>
      <c r="AA7" s="19">
        <v>0</v>
      </c>
    </row>
    <row r="8" spans="1:27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42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19</v>
      </c>
      <c r="C9" s="14">
        <v>16</v>
      </c>
      <c r="D9" s="14">
        <v>6</v>
      </c>
      <c r="E9" s="14">
        <v>28</v>
      </c>
      <c r="F9" s="14">
        <v>40</v>
      </c>
      <c r="G9" s="14">
        <v>18</v>
      </c>
      <c r="H9" s="14">
        <v>17</v>
      </c>
      <c r="I9" s="14">
        <v>95</v>
      </c>
      <c r="J9" s="14">
        <v>29</v>
      </c>
      <c r="K9" s="14">
        <v>6</v>
      </c>
      <c r="L9" s="14">
        <v>8</v>
      </c>
      <c r="M9" s="14">
        <v>3</v>
      </c>
      <c r="N9" s="14">
        <v>2</v>
      </c>
      <c r="O9" s="14">
        <v>1</v>
      </c>
      <c r="P9" s="14">
        <v>1</v>
      </c>
      <c r="Q9" s="14">
        <v>7</v>
      </c>
      <c r="R9" s="14">
        <v>5</v>
      </c>
      <c r="S9" s="14">
        <v>1</v>
      </c>
      <c r="T9" s="14">
        <v>2</v>
      </c>
      <c r="U9" s="14">
        <v>2</v>
      </c>
      <c r="V9" s="14">
        <v>7</v>
      </c>
      <c r="W9" s="14">
        <v>3</v>
      </c>
      <c r="X9" s="14">
        <v>9</v>
      </c>
      <c r="Y9" s="14">
        <v>3</v>
      </c>
      <c r="Z9" s="2">
        <v>6</v>
      </c>
      <c r="AA9" s="2">
        <v>0</v>
      </c>
    </row>
    <row r="10" spans="1:27" ht="15">
      <c r="A10" s="26" t="s">
        <v>62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0"/>
      <c r="AA10" s="10"/>
    </row>
    <row r="11" spans="1:27" ht="15">
      <c r="A11" s="11" t="s">
        <v>21</v>
      </c>
      <c r="B11" s="19">
        <f>SUM(B12:B13)</f>
        <v>0</v>
      </c>
      <c r="C11" s="19">
        <f t="shared" ref="C11:Z11" si="1">SUM(C12:C13)</f>
        <v>3</v>
      </c>
      <c r="D11" s="19">
        <f t="shared" si="1"/>
        <v>5</v>
      </c>
      <c r="E11" s="19">
        <f t="shared" si="1"/>
        <v>12</v>
      </c>
      <c r="F11" s="19">
        <f t="shared" si="1"/>
        <v>29</v>
      </c>
      <c r="G11" s="19">
        <f t="shared" si="1"/>
        <v>24</v>
      </c>
      <c r="H11" s="19">
        <f t="shared" si="1"/>
        <v>0</v>
      </c>
      <c r="I11" s="19">
        <f t="shared" si="1"/>
        <v>0</v>
      </c>
      <c r="J11" s="19">
        <f t="shared" si="1"/>
        <v>9</v>
      </c>
      <c r="K11" s="19">
        <f t="shared" si="1"/>
        <v>1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1</v>
      </c>
      <c r="AA11" s="19">
        <v>0</v>
      </c>
    </row>
    <row r="12" spans="1:27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24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>
      <c r="A13" s="11" t="s">
        <v>23</v>
      </c>
      <c r="B13" s="14">
        <v>0</v>
      </c>
      <c r="C13" s="14">
        <v>3</v>
      </c>
      <c r="D13" s="14">
        <v>5</v>
      </c>
      <c r="E13" s="14">
        <v>12</v>
      </c>
      <c r="F13" s="14">
        <v>29</v>
      </c>
      <c r="G13" s="14">
        <v>0</v>
      </c>
      <c r="H13" s="14">
        <v>0</v>
      </c>
      <c r="I13" s="14">
        <v>0</v>
      </c>
      <c r="J13" s="14">
        <v>9</v>
      </c>
      <c r="K13" s="14">
        <v>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2">
        <v>1</v>
      </c>
      <c r="AA13" s="2">
        <v>0</v>
      </c>
    </row>
    <row r="14" spans="1:27" ht="15">
      <c r="A14" s="26" t="s">
        <v>63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0"/>
      <c r="AA14" s="10"/>
    </row>
    <row r="15" spans="1:27" ht="15">
      <c r="A15" s="11" t="s">
        <v>21</v>
      </c>
      <c r="B15" s="19">
        <f>SUM(B16:B17)</f>
        <v>10</v>
      </c>
      <c r="C15" s="19">
        <f t="shared" ref="C15:Z15" si="2">SUM(C16:C17)</f>
        <v>7</v>
      </c>
      <c r="D15" s="19">
        <f t="shared" si="2"/>
        <v>3</v>
      </c>
      <c r="E15" s="19">
        <f t="shared" si="2"/>
        <v>9</v>
      </c>
      <c r="F15" s="19">
        <f t="shared" si="2"/>
        <v>6</v>
      </c>
      <c r="G15" s="19">
        <f t="shared" si="2"/>
        <v>13</v>
      </c>
      <c r="H15" s="19">
        <f t="shared" si="2"/>
        <v>5</v>
      </c>
      <c r="I15" s="19">
        <f t="shared" si="2"/>
        <v>8</v>
      </c>
      <c r="J15" s="19">
        <f t="shared" si="2"/>
        <v>7</v>
      </c>
      <c r="K15" s="19">
        <f t="shared" si="2"/>
        <v>2</v>
      </c>
      <c r="L15" s="19">
        <f t="shared" si="2"/>
        <v>4</v>
      </c>
      <c r="M15" s="19">
        <f t="shared" si="2"/>
        <v>1</v>
      </c>
      <c r="N15" s="19">
        <f t="shared" si="2"/>
        <v>2</v>
      </c>
      <c r="O15" s="19">
        <f t="shared" si="2"/>
        <v>0</v>
      </c>
      <c r="P15" s="19">
        <f t="shared" si="2"/>
        <v>1</v>
      </c>
      <c r="Q15" s="19">
        <f t="shared" si="2"/>
        <v>1</v>
      </c>
      <c r="R15" s="19">
        <f t="shared" si="2"/>
        <v>0</v>
      </c>
      <c r="S15" s="19">
        <f t="shared" si="2"/>
        <v>1</v>
      </c>
      <c r="T15" s="19">
        <f t="shared" si="2"/>
        <v>0</v>
      </c>
      <c r="U15" s="19">
        <f t="shared" si="2"/>
        <v>0</v>
      </c>
      <c r="V15" s="19">
        <f t="shared" si="2"/>
        <v>0</v>
      </c>
      <c r="W15" s="19">
        <f t="shared" si="2"/>
        <v>3</v>
      </c>
      <c r="X15" s="19">
        <f t="shared" si="2"/>
        <v>2</v>
      </c>
      <c r="Y15" s="19">
        <f t="shared" si="2"/>
        <v>2</v>
      </c>
      <c r="Z15" s="19">
        <f t="shared" si="2"/>
        <v>4</v>
      </c>
      <c r="AA15" s="19">
        <v>6</v>
      </c>
    </row>
    <row r="16" spans="1:27">
      <c r="A16" s="11" t="s">
        <v>22</v>
      </c>
      <c r="B16" s="14">
        <v>0</v>
      </c>
      <c r="C16" s="14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5</v>
      </c>
    </row>
    <row r="17" spans="1:27">
      <c r="A17" s="11" t="s">
        <v>23</v>
      </c>
      <c r="B17" s="14">
        <v>10</v>
      </c>
      <c r="C17" s="14">
        <v>6</v>
      </c>
      <c r="D17" s="14">
        <v>3</v>
      </c>
      <c r="E17" s="14">
        <v>9</v>
      </c>
      <c r="F17" s="14">
        <v>6</v>
      </c>
      <c r="G17" s="14">
        <v>13</v>
      </c>
      <c r="H17" s="14">
        <v>5</v>
      </c>
      <c r="I17" s="14">
        <v>8</v>
      </c>
      <c r="J17" s="14">
        <v>7</v>
      </c>
      <c r="K17" s="14">
        <v>2</v>
      </c>
      <c r="L17" s="14">
        <v>4</v>
      </c>
      <c r="M17" s="14">
        <v>1</v>
      </c>
      <c r="N17" s="14">
        <v>2</v>
      </c>
      <c r="O17" s="14">
        <v>0</v>
      </c>
      <c r="P17" s="14">
        <v>1</v>
      </c>
      <c r="Q17" s="14">
        <v>1</v>
      </c>
      <c r="R17" s="14">
        <v>0</v>
      </c>
      <c r="S17" s="14">
        <v>1</v>
      </c>
      <c r="T17" s="14">
        <v>0</v>
      </c>
      <c r="U17" s="14">
        <v>0</v>
      </c>
      <c r="V17" s="14">
        <v>0</v>
      </c>
      <c r="W17" s="14">
        <v>3</v>
      </c>
      <c r="X17" s="14">
        <v>2</v>
      </c>
      <c r="Y17" s="14">
        <v>2</v>
      </c>
      <c r="Z17" s="2">
        <v>4</v>
      </c>
      <c r="AA17" s="2">
        <v>1</v>
      </c>
    </row>
    <row r="18" spans="1:27" ht="15">
      <c r="A18" s="26" t="s">
        <v>64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0"/>
      <c r="AA18" s="10"/>
    </row>
    <row r="19" spans="1:27" ht="15">
      <c r="A19" s="11" t="s">
        <v>21</v>
      </c>
      <c r="B19" s="19">
        <f>SUM(B20:B21)</f>
        <v>531</v>
      </c>
      <c r="C19" s="19">
        <f t="shared" ref="C19:Z19" si="3">SUM(C20:C21)</f>
        <v>382</v>
      </c>
      <c r="D19" s="19">
        <f t="shared" si="3"/>
        <v>335</v>
      </c>
      <c r="E19" s="19">
        <f t="shared" si="3"/>
        <v>493</v>
      </c>
      <c r="F19" s="19">
        <f t="shared" si="3"/>
        <v>532</v>
      </c>
      <c r="G19" s="19">
        <f t="shared" si="3"/>
        <v>668</v>
      </c>
      <c r="H19" s="19">
        <f t="shared" si="3"/>
        <v>1120</v>
      </c>
      <c r="I19" s="19">
        <f t="shared" si="3"/>
        <v>771</v>
      </c>
      <c r="J19" s="19">
        <f t="shared" si="3"/>
        <v>370</v>
      </c>
      <c r="K19" s="19">
        <f t="shared" si="3"/>
        <v>212</v>
      </c>
      <c r="L19" s="19">
        <f t="shared" si="3"/>
        <v>236</v>
      </c>
      <c r="M19" s="19">
        <f t="shared" si="3"/>
        <v>24</v>
      </c>
      <c r="N19" s="19">
        <f t="shared" si="3"/>
        <v>9</v>
      </c>
      <c r="O19" s="19">
        <f t="shared" si="3"/>
        <v>7</v>
      </c>
      <c r="P19" s="19">
        <f t="shared" si="3"/>
        <v>4</v>
      </c>
      <c r="Q19" s="19">
        <f t="shared" si="3"/>
        <v>35</v>
      </c>
      <c r="R19" s="19">
        <f t="shared" si="3"/>
        <v>25</v>
      </c>
      <c r="S19" s="19">
        <f t="shared" si="3"/>
        <v>38</v>
      </c>
      <c r="T19" s="19">
        <f t="shared" si="3"/>
        <v>106</v>
      </c>
      <c r="U19" s="19">
        <f t="shared" si="3"/>
        <v>71</v>
      </c>
      <c r="V19" s="19">
        <f t="shared" si="3"/>
        <v>110</v>
      </c>
      <c r="W19" s="19">
        <f t="shared" si="3"/>
        <v>59</v>
      </c>
      <c r="X19" s="19">
        <f t="shared" si="3"/>
        <v>79</v>
      </c>
      <c r="Y19" s="19">
        <f t="shared" si="3"/>
        <v>47</v>
      </c>
      <c r="Z19" s="19">
        <f t="shared" si="3"/>
        <v>101</v>
      </c>
      <c r="AA19" s="19">
        <v>141</v>
      </c>
    </row>
    <row r="20" spans="1:27">
      <c r="A20" s="11" t="s">
        <v>22</v>
      </c>
      <c r="B20" s="14">
        <v>209</v>
      </c>
      <c r="C20" s="14">
        <v>77</v>
      </c>
      <c r="D20" s="14">
        <v>104</v>
      </c>
      <c r="E20" s="14">
        <v>56</v>
      </c>
      <c r="F20" s="14">
        <v>0</v>
      </c>
      <c r="G20" s="14">
        <v>0</v>
      </c>
      <c r="H20" s="14">
        <v>10</v>
      </c>
      <c r="I20" s="14">
        <v>10</v>
      </c>
      <c r="J20" s="14">
        <v>52</v>
      </c>
      <c r="K20" s="14">
        <v>57</v>
      </c>
      <c r="L20" s="14">
        <v>0</v>
      </c>
      <c r="M20" s="14">
        <v>23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322</v>
      </c>
      <c r="C21" s="14">
        <v>305</v>
      </c>
      <c r="D21" s="14">
        <v>231</v>
      </c>
      <c r="E21" s="14">
        <v>437</v>
      </c>
      <c r="F21" s="14">
        <v>532</v>
      </c>
      <c r="G21" s="14">
        <v>668</v>
      </c>
      <c r="H21" s="14">
        <v>1110</v>
      </c>
      <c r="I21" s="14">
        <v>761</v>
      </c>
      <c r="J21" s="14">
        <v>318</v>
      </c>
      <c r="K21" s="14">
        <v>155</v>
      </c>
      <c r="L21" s="14">
        <v>236</v>
      </c>
      <c r="M21" s="14">
        <v>1</v>
      </c>
      <c r="N21" s="14">
        <v>9</v>
      </c>
      <c r="O21" s="14">
        <v>7</v>
      </c>
      <c r="P21" s="14">
        <v>4</v>
      </c>
      <c r="Q21" s="14">
        <v>35</v>
      </c>
      <c r="R21" s="14">
        <v>25</v>
      </c>
      <c r="S21" s="14">
        <v>38</v>
      </c>
      <c r="T21" s="14">
        <v>106</v>
      </c>
      <c r="U21" s="14">
        <v>71</v>
      </c>
      <c r="V21" s="14">
        <v>110</v>
      </c>
      <c r="W21" s="14">
        <v>59</v>
      </c>
      <c r="X21" s="14">
        <v>79</v>
      </c>
      <c r="Y21" s="14">
        <v>47</v>
      </c>
      <c r="Z21" s="2">
        <v>101</v>
      </c>
      <c r="AA21" s="2">
        <v>141</v>
      </c>
    </row>
    <row r="22" spans="1:27" ht="15">
      <c r="A22" s="26" t="s">
        <v>65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0"/>
      <c r="AA22" s="10"/>
    </row>
    <row r="23" spans="1:27" ht="15">
      <c r="A23" s="11" t="s">
        <v>21</v>
      </c>
      <c r="B23" s="19">
        <f>SUM(B24:B25)</f>
        <v>5</v>
      </c>
      <c r="C23" s="19">
        <f t="shared" ref="C23:Z23" si="4">SUM(C24:C25)</f>
        <v>32</v>
      </c>
      <c r="D23" s="19">
        <f t="shared" si="4"/>
        <v>5</v>
      </c>
      <c r="E23" s="19">
        <f t="shared" si="4"/>
        <v>12</v>
      </c>
      <c r="F23" s="19">
        <f t="shared" si="4"/>
        <v>1</v>
      </c>
      <c r="G23" s="19">
        <f t="shared" si="4"/>
        <v>18</v>
      </c>
      <c r="H23" s="19">
        <f t="shared" si="4"/>
        <v>37</v>
      </c>
      <c r="I23" s="19">
        <f t="shared" si="4"/>
        <v>26</v>
      </c>
      <c r="J23" s="19">
        <f t="shared" si="4"/>
        <v>15</v>
      </c>
      <c r="K23" s="19">
        <f t="shared" si="4"/>
        <v>16</v>
      </c>
      <c r="L23" s="19">
        <f t="shared" si="4"/>
        <v>0</v>
      </c>
      <c r="M23" s="19">
        <f t="shared" si="4"/>
        <v>2</v>
      </c>
      <c r="N23" s="19">
        <f t="shared" si="4"/>
        <v>1</v>
      </c>
      <c r="O23" s="19">
        <f t="shared" si="4"/>
        <v>0</v>
      </c>
      <c r="P23" s="19">
        <f t="shared" si="4"/>
        <v>0</v>
      </c>
      <c r="Q23" s="19">
        <f t="shared" si="4"/>
        <v>0</v>
      </c>
      <c r="R23" s="19">
        <f t="shared" si="4"/>
        <v>0</v>
      </c>
      <c r="S23" s="19">
        <f t="shared" si="4"/>
        <v>0</v>
      </c>
      <c r="T23" s="19">
        <f t="shared" si="4"/>
        <v>0</v>
      </c>
      <c r="U23" s="19">
        <f t="shared" si="4"/>
        <v>2</v>
      </c>
      <c r="V23" s="19">
        <f t="shared" si="4"/>
        <v>4</v>
      </c>
      <c r="W23" s="19">
        <f t="shared" si="4"/>
        <v>1</v>
      </c>
      <c r="X23" s="19">
        <f t="shared" si="4"/>
        <v>0</v>
      </c>
      <c r="Y23" s="19">
        <f t="shared" si="4"/>
        <v>4</v>
      </c>
      <c r="Z23" s="19">
        <f t="shared" si="4"/>
        <v>0</v>
      </c>
      <c r="AA23" s="19">
        <v>1</v>
      </c>
    </row>
    <row r="24" spans="1:27">
      <c r="A24" s="11" t="s">
        <v>22</v>
      </c>
      <c r="B24" s="14">
        <v>0</v>
      </c>
      <c r="C24" s="14">
        <v>1</v>
      </c>
      <c r="D24" s="14">
        <v>0</v>
      </c>
      <c r="E24" s="14">
        <v>6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15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5</v>
      </c>
      <c r="C25" s="14">
        <v>31</v>
      </c>
      <c r="D25" s="14">
        <v>5</v>
      </c>
      <c r="E25" s="14">
        <v>6</v>
      </c>
      <c r="F25" s="14">
        <v>1</v>
      </c>
      <c r="G25" s="14">
        <v>18</v>
      </c>
      <c r="H25" s="14">
        <v>37</v>
      </c>
      <c r="I25" s="14">
        <v>26</v>
      </c>
      <c r="J25" s="14">
        <v>15</v>
      </c>
      <c r="K25" s="14">
        <v>1</v>
      </c>
      <c r="L25" s="14">
        <v>0</v>
      </c>
      <c r="M25" s="14">
        <v>2</v>
      </c>
      <c r="N25" s="14">
        <v>1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2</v>
      </c>
      <c r="V25" s="14">
        <v>4</v>
      </c>
      <c r="W25" s="14">
        <v>1</v>
      </c>
      <c r="X25" s="14">
        <v>0</v>
      </c>
      <c r="Y25" s="14">
        <v>4</v>
      </c>
      <c r="Z25" s="2">
        <v>0</v>
      </c>
      <c r="AA25" s="2">
        <v>1</v>
      </c>
    </row>
    <row r="26" spans="1:27" ht="15">
      <c r="A26" s="26" t="s">
        <v>66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0"/>
      <c r="AA26" s="10"/>
    </row>
    <row r="27" spans="1:27" ht="15">
      <c r="A27" s="11" t="s">
        <v>21</v>
      </c>
      <c r="B27" s="19">
        <f>SUM(B28:B29)</f>
        <v>35</v>
      </c>
      <c r="C27" s="19">
        <f t="shared" ref="C27:Z27" si="5">SUM(C28:C29)</f>
        <v>15</v>
      </c>
      <c r="D27" s="19">
        <f t="shared" si="5"/>
        <v>27</v>
      </c>
      <c r="E27" s="19">
        <f t="shared" si="5"/>
        <v>11</v>
      </c>
      <c r="F27" s="19">
        <f t="shared" si="5"/>
        <v>8</v>
      </c>
      <c r="G27" s="19">
        <f t="shared" si="5"/>
        <v>7</v>
      </c>
      <c r="H27" s="19">
        <f t="shared" si="5"/>
        <v>57</v>
      </c>
      <c r="I27" s="19">
        <f t="shared" si="5"/>
        <v>7</v>
      </c>
      <c r="J27" s="19">
        <f t="shared" si="5"/>
        <v>98</v>
      </c>
      <c r="K27" s="19">
        <f t="shared" si="5"/>
        <v>1</v>
      </c>
      <c r="L27" s="19">
        <f t="shared" si="5"/>
        <v>6</v>
      </c>
      <c r="M27" s="19">
        <f t="shared" si="5"/>
        <v>1</v>
      </c>
      <c r="N27" s="19">
        <f t="shared" si="5"/>
        <v>1</v>
      </c>
      <c r="O27" s="19">
        <f t="shared" si="5"/>
        <v>2</v>
      </c>
      <c r="P27" s="19">
        <f t="shared" si="5"/>
        <v>0</v>
      </c>
      <c r="Q27" s="19">
        <f t="shared" si="5"/>
        <v>2</v>
      </c>
      <c r="R27" s="19">
        <f t="shared" si="5"/>
        <v>3</v>
      </c>
      <c r="S27" s="19">
        <f t="shared" si="5"/>
        <v>1</v>
      </c>
      <c r="T27" s="19">
        <f t="shared" si="5"/>
        <v>13</v>
      </c>
      <c r="U27" s="19">
        <f t="shared" si="5"/>
        <v>8</v>
      </c>
      <c r="V27" s="19">
        <f t="shared" si="5"/>
        <v>1</v>
      </c>
      <c r="W27" s="19">
        <f t="shared" si="5"/>
        <v>4</v>
      </c>
      <c r="X27" s="19">
        <f t="shared" si="5"/>
        <v>2</v>
      </c>
      <c r="Y27" s="19">
        <f t="shared" si="5"/>
        <v>4</v>
      </c>
      <c r="Z27" s="19">
        <f t="shared" si="5"/>
        <v>1</v>
      </c>
      <c r="AA27" s="19">
        <v>3</v>
      </c>
    </row>
    <row r="28" spans="1:27">
      <c r="A28" s="11" t="s">
        <v>22</v>
      </c>
      <c r="B28" s="14">
        <v>4</v>
      </c>
      <c r="C28" s="14">
        <v>2</v>
      </c>
      <c r="D28" s="14">
        <v>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48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2">
        <v>0</v>
      </c>
      <c r="AA28" s="2">
        <v>0</v>
      </c>
    </row>
    <row r="29" spans="1:27">
      <c r="A29" s="11" t="s">
        <v>23</v>
      </c>
      <c r="B29" s="14">
        <v>31</v>
      </c>
      <c r="C29" s="14">
        <v>13</v>
      </c>
      <c r="D29" s="14">
        <v>24</v>
      </c>
      <c r="E29" s="14">
        <v>11</v>
      </c>
      <c r="F29" s="14">
        <v>8</v>
      </c>
      <c r="G29" s="14">
        <v>7</v>
      </c>
      <c r="H29" s="14">
        <v>57</v>
      </c>
      <c r="I29" s="14">
        <v>7</v>
      </c>
      <c r="J29" s="14">
        <v>50</v>
      </c>
      <c r="K29" s="14">
        <v>1</v>
      </c>
      <c r="L29" s="14">
        <v>6</v>
      </c>
      <c r="M29" s="14">
        <v>1</v>
      </c>
      <c r="N29" s="14">
        <v>1</v>
      </c>
      <c r="O29" s="14">
        <v>2</v>
      </c>
      <c r="P29" s="14">
        <v>0</v>
      </c>
      <c r="Q29" s="14">
        <v>2</v>
      </c>
      <c r="R29" s="14">
        <v>3</v>
      </c>
      <c r="S29" s="14">
        <v>1</v>
      </c>
      <c r="T29" s="14">
        <v>13</v>
      </c>
      <c r="U29" s="14">
        <v>8</v>
      </c>
      <c r="V29" s="14">
        <v>1</v>
      </c>
      <c r="W29" s="14">
        <v>4</v>
      </c>
      <c r="X29" s="14">
        <v>2</v>
      </c>
      <c r="Y29" s="14">
        <v>4</v>
      </c>
      <c r="Z29" s="2">
        <v>1</v>
      </c>
      <c r="AA29" s="2">
        <v>3</v>
      </c>
    </row>
    <row r="30" spans="1:27" ht="15">
      <c r="A30" s="26" t="s">
        <v>67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10"/>
      <c r="AA30" s="10"/>
    </row>
    <row r="31" spans="1:27" ht="15">
      <c r="A31" s="11" t="s">
        <v>21</v>
      </c>
      <c r="B31" s="19">
        <f>SUM(B32:B33)</f>
        <v>8</v>
      </c>
      <c r="C31" s="19">
        <f t="shared" ref="C31:Z31" si="6">SUM(C32:C33)</f>
        <v>6</v>
      </c>
      <c r="D31" s="19">
        <f t="shared" si="6"/>
        <v>10</v>
      </c>
      <c r="E31" s="19">
        <f t="shared" si="6"/>
        <v>17</v>
      </c>
      <c r="F31" s="19">
        <f t="shared" si="6"/>
        <v>48</v>
      </c>
      <c r="G31" s="19">
        <f t="shared" si="6"/>
        <v>39</v>
      </c>
      <c r="H31" s="19">
        <f t="shared" si="6"/>
        <v>228</v>
      </c>
      <c r="I31" s="19">
        <f t="shared" si="6"/>
        <v>64</v>
      </c>
      <c r="J31" s="19">
        <f t="shared" si="6"/>
        <v>47</v>
      </c>
      <c r="K31" s="19">
        <f t="shared" si="6"/>
        <v>3</v>
      </c>
      <c r="L31" s="19">
        <f t="shared" si="6"/>
        <v>3</v>
      </c>
      <c r="M31" s="19">
        <f t="shared" si="6"/>
        <v>5</v>
      </c>
      <c r="N31" s="19">
        <f t="shared" si="6"/>
        <v>3</v>
      </c>
      <c r="O31" s="19">
        <f t="shared" si="6"/>
        <v>0</v>
      </c>
      <c r="P31" s="19">
        <f t="shared" si="6"/>
        <v>3</v>
      </c>
      <c r="Q31" s="19">
        <f t="shared" si="6"/>
        <v>0</v>
      </c>
      <c r="R31" s="19">
        <f t="shared" si="6"/>
        <v>0</v>
      </c>
      <c r="S31" s="19">
        <f t="shared" si="6"/>
        <v>1</v>
      </c>
      <c r="T31" s="19">
        <f t="shared" si="6"/>
        <v>5</v>
      </c>
      <c r="U31" s="19">
        <f t="shared" si="6"/>
        <v>1</v>
      </c>
      <c r="V31" s="19">
        <f t="shared" si="6"/>
        <v>2</v>
      </c>
      <c r="W31" s="19">
        <f t="shared" si="6"/>
        <v>6</v>
      </c>
      <c r="X31" s="19">
        <f t="shared" si="6"/>
        <v>3</v>
      </c>
      <c r="Y31" s="19">
        <f t="shared" si="6"/>
        <v>16</v>
      </c>
      <c r="Z31" s="19">
        <f t="shared" si="6"/>
        <v>4</v>
      </c>
      <c r="AA31" s="19">
        <v>9</v>
      </c>
    </row>
    <row r="32" spans="1:27">
      <c r="A32" s="11" t="s">
        <v>22</v>
      </c>
      <c r="B32" s="14">
        <v>0</v>
      </c>
      <c r="C32" s="14">
        <v>1</v>
      </c>
      <c r="D32" s="14">
        <v>0</v>
      </c>
      <c r="E32" s="14">
        <v>0</v>
      </c>
      <c r="F32" s="14">
        <v>6</v>
      </c>
      <c r="G32" s="14">
        <v>0</v>
      </c>
      <c r="H32" s="14">
        <v>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2">
        <v>0</v>
      </c>
      <c r="AA32" s="2">
        <v>0</v>
      </c>
    </row>
    <row r="33" spans="1:27">
      <c r="A33" s="11" t="s">
        <v>23</v>
      </c>
      <c r="B33" s="14">
        <v>8</v>
      </c>
      <c r="C33" s="14">
        <v>5</v>
      </c>
      <c r="D33" s="14">
        <v>10</v>
      </c>
      <c r="E33" s="14">
        <v>17</v>
      </c>
      <c r="F33" s="14">
        <v>42</v>
      </c>
      <c r="G33" s="14">
        <v>39</v>
      </c>
      <c r="H33" s="14">
        <v>153</v>
      </c>
      <c r="I33" s="14">
        <v>64</v>
      </c>
      <c r="J33" s="14">
        <v>47</v>
      </c>
      <c r="K33" s="14">
        <v>3</v>
      </c>
      <c r="L33" s="14">
        <v>3</v>
      </c>
      <c r="M33" s="14">
        <v>5</v>
      </c>
      <c r="N33" s="14">
        <v>3</v>
      </c>
      <c r="O33" s="14">
        <v>0</v>
      </c>
      <c r="P33" s="14">
        <v>3</v>
      </c>
      <c r="Q33" s="14">
        <v>0</v>
      </c>
      <c r="R33" s="14">
        <v>0</v>
      </c>
      <c r="S33" s="14">
        <v>1</v>
      </c>
      <c r="T33" s="14">
        <v>5</v>
      </c>
      <c r="U33" s="14">
        <v>1</v>
      </c>
      <c r="V33" s="14">
        <v>2</v>
      </c>
      <c r="W33" s="14">
        <v>6</v>
      </c>
      <c r="X33" s="14">
        <v>3</v>
      </c>
      <c r="Y33" s="14">
        <v>16</v>
      </c>
      <c r="Z33" s="2">
        <v>4</v>
      </c>
      <c r="AA33" s="2">
        <v>9</v>
      </c>
    </row>
    <row r="34" spans="1:27" ht="15">
      <c r="A34" s="26" t="s">
        <v>68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10"/>
      <c r="AA34" s="10"/>
    </row>
    <row r="35" spans="1:27" ht="15">
      <c r="A35" s="11" t="s">
        <v>21</v>
      </c>
      <c r="B35" s="19">
        <f>SUM(B36:B37)</f>
        <v>20</v>
      </c>
      <c r="C35" s="19">
        <f t="shared" ref="C35:Z35" si="7">SUM(C36:C37)</f>
        <v>20</v>
      </c>
      <c r="D35" s="19">
        <f t="shared" si="7"/>
        <v>18</v>
      </c>
      <c r="E35" s="19">
        <f t="shared" si="7"/>
        <v>54</v>
      </c>
      <c r="F35" s="19">
        <f t="shared" si="7"/>
        <v>79</v>
      </c>
      <c r="G35" s="19">
        <f t="shared" si="7"/>
        <v>39</v>
      </c>
      <c r="H35" s="19">
        <f t="shared" si="7"/>
        <v>36</v>
      </c>
      <c r="I35" s="19">
        <f t="shared" si="7"/>
        <v>37</v>
      </c>
      <c r="J35" s="19">
        <f t="shared" si="7"/>
        <v>3</v>
      </c>
      <c r="K35" s="19">
        <f t="shared" si="7"/>
        <v>12</v>
      </c>
      <c r="L35" s="19">
        <f t="shared" si="7"/>
        <v>12</v>
      </c>
      <c r="M35" s="19">
        <f t="shared" si="7"/>
        <v>11</v>
      </c>
      <c r="N35" s="19">
        <f t="shared" si="7"/>
        <v>3</v>
      </c>
      <c r="O35" s="19">
        <f t="shared" si="7"/>
        <v>0</v>
      </c>
      <c r="P35" s="19">
        <f t="shared" si="7"/>
        <v>4</v>
      </c>
      <c r="Q35" s="19">
        <f t="shared" si="7"/>
        <v>2</v>
      </c>
      <c r="R35" s="19">
        <f t="shared" si="7"/>
        <v>0</v>
      </c>
      <c r="S35" s="19">
        <f t="shared" si="7"/>
        <v>3</v>
      </c>
      <c r="T35" s="19">
        <f t="shared" si="7"/>
        <v>3</v>
      </c>
      <c r="U35" s="19">
        <f t="shared" si="7"/>
        <v>4</v>
      </c>
      <c r="V35" s="19">
        <f t="shared" si="7"/>
        <v>2</v>
      </c>
      <c r="W35" s="19">
        <f t="shared" si="7"/>
        <v>6</v>
      </c>
      <c r="X35" s="19">
        <f t="shared" si="7"/>
        <v>6</v>
      </c>
      <c r="Y35" s="19">
        <f t="shared" si="7"/>
        <v>4</v>
      </c>
      <c r="Z35" s="19">
        <f t="shared" si="7"/>
        <v>3</v>
      </c>
      <c r="AA35" s="19">
        <v>11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15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>
      <c r="A37" s="11" t="s">
        <v>23</v>
      </c>
      <c r="B37" s="14">
        <v>20</v>
      </c>
      <c r="C37" s="14">
        <v>20</v>
      </c>
      <c r="D37" s="14">
        <v>18</v>
      </c>
      <c r="E37" s="14">
        <v>54</v>
      </c>
      <c r="F37" s="14">
        <v>64</v>
      </c>
      <c r="G37" s="14">
        <v>39</v>
      </c>
      <c r="H37" s="14">
        <v>36</v>
      </c>
      <c r="I37" s="14">
        <v>37</v>
      </c>
      <c r="J37" s="14">
        <v>3</v>
      </c>
      <c r="K37" s="14">
        <v>12</v>
      </c>
      <c r="L37" s="14">
        <v>12</v>
      </c>
      <c r="M37" s="14">
        <v>11</v>
      </c>
      <c r="N37" s="14">
        <v>3</v>
      </c>
      <c r="O37" s="14">
        <v>0</v>
      </c>
      <c r="P37" s="14">
        <v>4</v>
      </c>
      <c r="Q37" s="14">
        <v>2</v>
      </c>
      <c r="R37" s="14">
        <v>0</v>
      </c>
      <c r="S37" s="14">
        <v>3</v>
      </c>
      <c r="T37" s="14">
        <v>3</v>
      </c>
      <c r="U37" s="14">
        <v>4</v>
      </c>
      <c r="V37" s="14">
        <v>2</v>
      </c>
      <c r="W37" s="14">
        <v>6</v>
      </c>
      <c r="X37" s="14">
        <v>6</v>
      </c>
      <c r="Y37" s="14">
        <v>4</v>
      </c>
      <c r="Z37" s="2">
        <v>3</v>
      </c>
      <c r="AA37" s="2">
        <v>11</v>
      </c>
    </row>
    <row r="38" spans="1:27" ht="15">
      <c r="A38" s="26" t="s">
        <v>69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10"/>
      <c r="AA38" s="10"/>
    </row>
    <row r="39" spans="1:27" ht="15">
      <c r="A39" s="11" t="s">
        <v>21</v>
      </c>
      <c r="B39" s="19">
        <f>SUM(B40:B41)</f>
        <v>18</v>
      </c>
      <c r="C39" s="19">
        <f t="shared" ref="C39:Z39" si="8">SUM(C40:C41)</f>
        <v>14</v>
      </c>
      <c r="D39" s="19">
        <f t="shared" si="8"/>
        <v>15</v>
      </c>
      <c r="E39" s="19">
        <f t="shared" si="8"/>
        <v>4</v>
      </c>
      <c r="F39" s="19">
        <f t="shared" si="8"/>
        <v>12</v>
      </c>
      <c r="G39" s="19">
        <f t="shared" si="8"/>
        <v>3</v>
      </c>
      <c r="H39" s="19">
        <f t="shared" si="8"/>
        <v>2</v>
      </c>
      <c r="I39" s="19">
        <f t="shared" si="8"/>
        <v>27</v>
      </c>
      <c r="J39" s="19">
        <f t="shared" si="8"/>
        <v>3</v>
      </c>
      <c r="K39" s="19">
        <f t="shared" si="8"/>
        <v>1</v>
      </c>
      <c r="L39" s="19">
        <f t="shared" si="8"/>
        <v>1</v>
      </c>
      <c r="M39" s="19">
        <f t="shared" si="8"/>
        <v>0</v>
      </c>
      <c r="N39" s="19">
        <f t="shared" si="8"/>
        <v>0</v>
      </c>
      <c r="O39" s="19">
        <f t="shared" si="8"/>
        <v>0</v>
      </c>
      <c r="P39" s="19">
        <f t="shared" si="8"/>
        <v>1</v>
      </c>
      <c r="Q39" s="19">
        <f t="shared" si="8"/>
        <v>1</v>
      </c>
      <c r="R39" s="19">
        <f t="shared" si="8"/>
        <v>0</v>
      </c>
      <c r="S39" s="19">
        <f t="shared" si="8"/>
        <v>2</v>
      </c>
      <c r="T39" s="19">
        <f t="shared" si="8"/>
        <v>2</v>
      </c>
      <c r="U39" s="19">
        <f t="shared" si="8"/>
        <v>2</v>
      </c>
      <c r="V39" s="19">
        <f t="shared" si="8"/>
        <v>0</v>
      </c>
      <c r="W39" s="19">
        <f t="shared" si="8"/>
        <v>0</v>
      </c>
      <c r="X39" s="19">
        <f t="shared" si="8"/>
        <v>2</v>
      </c>
      <c r="Y39" s="19">
        <f t="shared" si="8"/>
        <v>0</v>
      </c>
      <c r="Z39" s="19">
        <f t="shared" si="8"/>
        <v>1</v>
      </c>
      <c r="AA39" s="19">
        <v>1</v>
      </c>
    </row>
    <row r="40" spans="1:27">
      <c r="A40" s="11" t="s">
        <v>22</v>
      </c>
      <c r="B40" s="14">
        <v>0</v>
      </c>
      <c r="C40" s="14">
        <v>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  <c r="AA40" s="2">
        <v>3</v>
      </c>
    </row>
    <row r="41" spans="1:27">
      <c r="A41" s="11" t="s">
        <v>23</v>
      </c>
      <c r="B41" s="14">
        <v>18</v>
      </c>
      <c r="C41" s="14">
        <v>7</v>
      </c>
      <c r="D41" s="14">
        <v>15</v>
      </c>
      <c r="E41" s="14">
        <v>4</v>
      </c>
      <c r="F41" s="14">
        <v>12</v>
      </c>
      <c r="G41" s="14">
        <v>3</v>
      </c>
      <c r="H41" s="14">
        <v>2</v>
      </c>
      <c r="I41" s="14">
        <v>27</v>
      </c>
      <c r="J41" s="14">
        <v>3</v>
      </c>
      <c r="K41" s="14">
        <v>1</v>
      </c>
      <c r="L41" s="14">
        <v>1</v>
      </c>
      <c r="M41" s="14">
        <v>0</v>
      </c>
      <c r="N41" s="14">
        <v>0</v>
      </c>
      <c r="O41" s="14">
        <v>0</v>
      </c>
      <c r="P41" s="14">
        <v>1</v>
      </c>
      <c r="Q41" s="14">
        <v>1</v>
      </c>
      <c r="R41" s="14">
        <v>0</v>
      </c>
      <c r="S41" s="14">
        <v>2</v>
      </c>
      <c r="T41" s="14">
        <v>2</v>
      </c>
      <c r="U41" s="14">
        <v>2</v>
      </c>
      <c r="V41" s="14">
        <v>0</v>
      </c>
      <c r="W41" s="14">
        <v>0</v>
      </c>
      <c r="X41" s="14">
        <v>2</v>
      </c>
      <c r="Y41" s="14">
        <v>0</v>
      </c>
      <c r="Z41" s="2">
        <v>1</v>
      </c>
      <c r="AA41" s="2">
        <v>1</v>
      </c>
    </row>
    <row r="42" spans="1:2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</sheetData>
  <mergeCells count="9">
    <mergeCell ref="A30:Y30"/>
    <mergeCell ref="A34:Y34"/>
    <mergeCell ref="A38:Y38"/>
    <mergeCell ref="A6:Y6"/>
    <mergeCell ref="A10:Y10"/>
    <mergeCell ref="A14:Y14"/>
    <mergeCell ref="A18:Y18"/>
    <mergeCell ref="A22:Y22"/>
    <mergeCell ref="A26:Y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8420-3C49-8949-9A75-BE3B39C5AA39}">
  <dimension ref="A1:AA93"/>
  <sheetViews>
    <sheetView topLeftCell="A21" workbookViewId="0">
      <selection activeCell="AC35" sqref="AC35"/>
    </sheetView>
  </sheetViews>
  <sheetFormatPr baseColWidth="10" defaultColWidth="11.5" defaultRowHeight="16"/>
  <cols>
    <col min="1" max="1" width="28.5" style="14" bestFit="1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70</v>
      </c>
    </row>
    <row r="3" spans="1:27">
      <c r="A3" s="2" t="s">
        <v>18</v>
      </c>
      <c r="B3" s="2" t="s">
        <v>4</v>
      </c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7" t="s">
        <v>71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10"/>
      <c r="AA6" s="10"/>
    </row>
    <row r="7" spans="1:27" ht="15">
      <c r="A7" s="11" t="s">
        <v>21</v>
      </c>
      <c r="B7" s="16">
        <f>SUM(B8:B9)</f>
        <v>54</v>
      </c>
      <c r="C7" s="16">
        <f t="shared" ref="C7:Z7" si="0">SUM(C8:C9)</f>
        <v>46</v>
      </c>
      <c r="D7" s="16">
        <f t="shared" si="0"/>
        <v>64</v>
      </c>
      <c r="E7" s="16">
        <f t="shared" si="0"/>
        <v>116</v>
      </c>
      <c r="F7" s="16">
        <f t="shared" si="0"/>
        <v>121</v>
      </c>
      <c r="G7" s="16">
        <f t="shared" si="0"/>
        <v>76</v>
      </c>
      <c r="H7" s="16">
        <f t="shared" si="0"/>
        <v>203</v>
      </c>
      <c r="I7" s="16">
        <f t="shared" si="0"/>
        <v>70</v>
      </c>
      <c r="J7" s="16">
        <f t="shared" si="0"/>
        <v>20</v>
      </c>
      <c r="K7" s="16">
        <f t="shared" si="0"/>
        <v>11</v>
      </c>
      <c r="L7" s="16">
        <f t="shared" si="0"/>
        <v>2</v>
      </c>
      <c r="M7" s="16">
        <f t="shared" si="0"/>
        <v>4</v>
      </c>
      <c r="N7" s="16">
        <f t="shared" si="0"/>
        <v>4</v>
      </c>
      <c r="O7" s="16">
        <f t="shared" si="0"/>
        <v>5</v>
      </c>
      <c r="P7" s="16">
        <f t="shared" si="0"/>
        <v>0</v>
      </c>
      <c r="Q7" s="16">
        <f t="shared" si="0"/>
        <v>3</v>
      </c>
      <c r="R7" s="16">
        <f t="shared" si="0"/>
        <v>5</v>
      </c>
      <c r="S7" s="16">
        <f t="shared" si="0"/>
        <v>3</v>
      </c>
      <c r="T7" s="16">
        <f t="shared" si="0"/>
        <v>8</v>
      </c>
      <c r="U7" s="16">
        <f t="shared" si="0"/>
        <v>7</v>
      </c>
      <c r="V7" s="16">
        <f t="shared" si="0"/>
        <v>5</v>
      </c>
      <c r="W7" s="16">
        <f t="shared" si="0"/>
        <v>6</v>
      </c>
      <c r="X7" s="16">
        <f t="shared" si="0"/>
        <v>11</v>
      </c>
      <c r="Y7" s="16">
        <f t="shared" si="0"/>
        <v>6</v>
      </c>
      <c r="Z7" s="16">
        <f t="shared" si="0"/>
        <v>7</v>
      </c>
      <c r="AA7" s="16">
        <v>7</v>
      </c>
    </row>
    <row r="8" spans="1:27">
      <c r="A8" s="11" t="s">
        <v>22</v>
      </c>
      <c r="B8" s="14">
        <v>2</v>
      </c>
      <c r="C8" s="14">
        <v>0</v>
      </c>
      <c r="D8" s="14">
        <v>1</v>
      </c>
      <c r="E8" s="14">
        <v>2</v>
      </c>
      <c r="F8" s="14">
        <v>24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52</v>
      </c>
      <c r="C9" s="14">
        <v>46</v>
      </c>
      <c r="D9" s="14">
        <v>63</v>
      </c>
      <c r="E9" s="14">
        <v>114</v>
      </c>
      <c r="F9" s="14">
        <v>97</v>
      </c>
      <c r="G9" s="14">
        <v>76</v>
      </c>
      <c r="H9" s="14">
        <v>203</v>
      </c>
      <c r="I9" s="14">
        <v>70</v>
      </c>
      <c r="J9" s="14">
        <v>20</v>
      </c>
      <c r="K9" s="14">
        <v>11</v>
      </c>
      <c r="L9" s="14">
        <v>2</v>
      </c>
      <c r="M9" s="14">
        <v>4</v>
      </c>
      <c r="N9" s="14">
        <v>4</v>
      </c>
      <c r="O9" s="14">
        <v>5</v>
      </c>
      <c r="P9" s="14">
        <v>0</v>
      </c>
      <c r="Q9" s="14">
        <v>3</v>
      </c>
      <c r="R9" s="14">
        <v>5</v>
      </c>
      <c r="S9" s="14">
        <v>3</v>
      </c>
      <c r="T9" s="14">
        <v>8</v>
      </c>
      <c r="U9" s="14">
        <v>7</v>
      </c>
      <c r="V9" s="14">
        <v>5</v>
      </c>
      <c r="W9" s="14">
        <v>6</v>
      </c>
      <c r="X9" s="14">
        <v>11</v>
      </c>
      <c r="Y9" s="14">
        <v>6</v>
      </c>
      <c r="Z9" s="2">
        <v>7</v>
      </c>
      <c r="AA9" s="2">
        <v>7</v>
      </c>
    </row>
    <row r="10" spans="1:27" ht="15">
      <c r="A10" s="26" t="s">
        <v>72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0"/>
      <c r="AA10" s="10"/>
    </row>
    <row r="11" spans="1:27" ht="15">
      <c r="A11" s="11" t="s">
        <v>21</v>
      </c>
      <c r="B11" s="16">
        <f>SUM(B12:B13)</f>
        <v>4</v>
      </c>
      <c r="C11" s="16">
        <f t="shared" ref="C11:Z11" si="1">SUM(C12:C13)</f>
        <v>6</v>
      </c>
      <c r="D11" s="16">
        <f t="shared" si="1"/>
        <v>2</v>
      </c>
      <c r="E11" s="16">
        <f t="shared" si="1"/>
        <v>3</v>
      </c>
      <c r="F11" s="16">
        <f t="shared" si="1"/>
        <v>13</v>
      </c>
      <c r="G11" s="16">
        <f t="shared" si="1"/>
        <v>4</v>
      </c>
      <c r="H11" s="16">
        <f t="shared" si="1"/>
        <v>8</v>
      </c>
      <c r="I11" s="16">
        <f t="shared" si="1"/>
        <v>5</v>
      </c>
      <c r="J11" s="16">
        <f t="shared" si="1"/>
        <v>22</v>
      </c>
      <c r="K11" s="16">
        <f t="shared" si="1"/>
        <v>3</v>
      </c>
      <c r="L11" s="16">
        <f t="shared" si="1"/>
        <v>1</v>
      </c>
      <c r="M11" s="16">
        <f t="shared" si="1"/>
        <v>1</v>
      </c>
      <c r="N11" s="16">
        <f t="shared" si="1"/>
        <v>1</v>
      </c>
      <c r="O11" s="16">
        <f t="shared" si="1"/>
        <v>0</v>
      </c>
      <c r="P11" s="16">
        <f t="shared" si="1"/>
        <v>2</v>
      </c>
      <c r="Q11" s="16">
        <f t="shared" si="1"/>
        <v>4</v>
      </c>
      <c r="R11" s="16">
        <f t="shared" si="1"/>
        <v>2</v>
      </c>
      <c r="S11" s="16">
        <f t="shared" si="1"/>
        <v>5</v>
      </c>
      <c r="T11" s="16">
        <f t="shared" si="1"/>
        <v>4</v>
      </c>
      <c r="U11" s="16">
        <f t="shared" si="1"/>
        <v>16</v>
      </c>
      <c r="V11" s="16">
        <f t="shared" si="1"/>
        <v>0</v>
      </c>
      <c r="W11" s="16">
        <f t="shared" si="1"/>
        <v>2</v>
      </c>
      <c r="X11" s="16">
        <f t="shared" si="1"/>
        <v>3</v>
      </c>
      <c r="Y11" s="16">
        <f t="shared" si="1"/>
        <v>2</v>
      </c>
      <c r="Z11" s="16">
        <f t="shared" si="1"/>
        <v>1</v>
      </c>
      <c r="AA11" s="16">
        <v>3</v>
      </c>
    </row>
    <row r="12" spans="1:27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>
      <c r="A13" s="11" t="s">
        <v>23</v>
      </c>
      <c r="B13" s="14">
        <v>4</v>
      </c>
      <c r="C13" s="14">
        <v>6</v>
      </c>
      <c r="D13" s="14">
        <v>2</v>
      </c>
      <c r="E13" s="14">
        <v>3</v>
      </c>
      <c r="F13" s="14">
        <v>13</v>
      </c>
      <c r="G13" s="14">
        <v>4</v>
      </c>
      <c r="H13" s="14">
        <v>8</v>
      </c>
      <c r="I13" s="14">
        <v>5</v>
      </c>
      <c r="J13" s="14">
        <v>13</v>
      </c>
      <c r="K13" s="14">
        <v>3</v>
      </c>
      <c r="L13" s="14">
        <v>1</v>
      </c>
      <c r="M13" s="14">
        <v>1</v>
      </c>
      <c r="N13" s="14">
        <v>1</v>
      </c>
      <c r="O13" s="14">
        <v>0</v>
      </c>
      <c r="P13" s="14">
        <v>2</v>
      </c>
      <c r="Q13" s="14">
        <v>4</v>
      </c>
      <c r="R13" s="14">
        <v>2</v>
      </c>
      <c r="S13" s="14">
        <v>5</v>
      </c>
      <c r="T13" s="14">
        <v>4</v>
      </c>
      <c r="U13" s="14">
        <v>16</v>
      </c>
      <c r="V13" s="14">
        <v>0</v>
      </c>
      <c r="W13" s="14">
        <v>2</v>
      </c>
      <c r="X13" s="14">
        <v>3</v>
      </c>
      <c r="Y13" s="14">
        <v>2</v>
      </c>
      <c r="Z13" s="2">
        <v>1</v>
      </c>
      <c r="AA13" s="2">
        <v>3</v>
      </c>
    </row>
    <row r="14" spans="1:27" ht="15">
      <c r="A14" s="26" t="s">
        <v>73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0"/>
      <c r="AA14" s="10"/>
    </row>
    <row r="15" spans="1:27" ht="15">
      <c r="A15" s="11" t="s">
        <v>21</v>
      </c>
      <c r="B15" s="16">
        <f>SUM(B16:B17)</f>
        <v>93</v>
      </c>
      <c r="C15" s="16">
        <f t="shared" ref="C15:Z15" si="2">SUM(C16:C17)</f>
        <v>64</v>
      </c>
      <c r="D15" s="16">
        <f t="shared" si="2"/>
        <v>161</v>
      </c>
      <c r="E15" s="16">
        <f t="shared" si="2"/>
        <v>254</v>
      </c>
      <c r="F15" s="16">
        <f t="shared" si="2"/>
        <v>171</v>
      </c>
      <c r="G15" s="16">
        <f t="shared" si="2"/>
        <v>359</v>
      </c>
      <c r="H15" s="16">
        <f t="shared" si="2"/>
        <v>437</v>
      </c>
      <c r="I15" s="16">
        <f t="shared" si="2"/>
        <v>270</v>
      </c>
      <c r="J15" s="16">
        <f t="shared" si="2"/>
        <v>113</v>
      </c>
      <c r="K15" s="16">
        <f t="shared" si="2"/>
        <v>274</v>
      </c>
      <c r="L15" s="16">
        <f t="shared" si="2"/>
        <v>18</v>
      </c>
      <c r="M15" s="16">
        <f t="shared" si="2"/>
        <v>7</v>
      </c>
      <c r="N15" s="16">
        <f t="shared" si="2"/>
        <v>9</v>
      </c>
      <c r="O15" s="16">
        <f t="shared" si="2"/>
        <v>3</v>
      </c>
      <c r="P15" s="16">
        <f t="shared" si="2"/>
        <v>1</v>
      </c>
      <c r="Q15" s="16">
        <f t="shared" si="2"/>
        <v>3</v>
      </c>
      <c r="R15" s="16">
        <f t="shared" si="2"/>
        <v>6</v>
      </c>
      <c r="S15" s="16">
        <f t="shared" si="2"/>
        <v>6</v>
      </c>
      <c r="T15" s="16">
        <f t="shared" si="2"/>
        <v>11</v>
      </c>
      <c r="U15" s="16">
        <f t="shared" si="2"/>
        <v>10</v>
      </c>
      <c r="V15" s="16">
        <f t="shared" si="2"/>
        <v>9</v>
      </c>
      <c r="W15" s="16">
        <f t="shared" si="2"/>
        <v>12</v>
      </c>
      <c r="X15" s="16">
        <f t="shared" si="2"/>
        <v>11</v>
      </c>
      <c r="Y15" s="16">
        <f t="shared" si="2"/>
        <v>12</v>
      </c>
      <c r="Z15" s="16">
        <f t="shared" si="2"/>
        <v>16</v>
      </c>
      <c r="AA15" s="16">
        <v>49</v>
      </c>
    </row>
    <row r="16" spans="1:27">
      <c r="A16" s="11" t="s">
        <v>22</v>
      </c>
      <c r="B16" s="14">
        <v>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48</v>
      </c>
      <c r="I16" s="14">
        <v>0</v>
      </c>
      <c r="J16" s="14">
        <v>9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0</v>
      </c>
    </row>
    <row r="17" spans="1:27">
      <c r="A17" s="11" t="s">
        <v>23</v>
      </c>
      <c r="B17" s="14">
        <v>92</v>
      </c>
      <c r="C17" s="14">
        <v>64</v>
      </c>
      <c r="D17" s="14">
        <v>161</v>
      </c>
      <c r="E17" s="14">
        <v>254</v>
      </c>
      <c r="F17" s="14">
        <v>171</v>
      </c>
      <c r="G17" s="14">
        <v>359</v>
      </c>
      <c r="H17" s="14">
        <v>389</v>
      </c>
      <c r="I17" s="14">
        <v>270</v>
      </c>
      <c r="J17" s="14">
        <v>104</v>
      </c>
      <c r="K17" s="14">
        <v>274</v>
      </c>
      <c r="L17" s="14">
        <v>18</v>
      </c>
      <c r="M17" s="14">
        <v>7</v>
      </c>
      <c r="N17" s="14">
        <v>9</v>
      </c>
      <c r="O17" s="14">
        <v>3</v>
      </c>
      <c r="P17" s="14">
        <v>1</v>
      </c>
      <c r="Q17" s="14">
        <v>3</v>
      </c>
      <c r="R17" s="14">
        <v>6</v>
      </c>
      <c r="S17" s="14">
        <v>6</v>
      </c>
      <c r="T17" s="14">
        <v>11</v>
      </c>
      <c r="U17" s="14">
        <v>10</v>
      </c>
      <c r="V17" s="14">
        <v>9</v>
      </c>
      <c r="W17" s="14">
        <v>12</v>
      </c>
      <c r="X17" s="14">
        <v>11</v>
      </c>
      <c r="Y17" s="14">
        <v>12</v>
      </c>
      <c r="Z17" s="2">
        <v>16</v>
      </c>
      <c r="AA17" s="2">
        <v>49</v>
      </c>
    </row>
    <row r="18" spans="1:27" ht="15">
      <c r="A18" s="26" t="s">
        <v>74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0"/>
      <c r="AA18" s="10"/>
    </row>
    <row r="19" spans="1:27" ht="15">
      <c r="A19" s="11" t="s">
        <v>21</v>
      </c>
      <c r="B19" s="16">
        <f>SUM(B20:B21)</f>
        <v>70</v>
      </c>
      <c r="C19" s="16">
        <f t="shared" ref="C19:Z19" si="3">SUM(C20:C21)</f>
        <v>56</v>
      </c>
      <c r="D19" s="16">
        <f t="shared" si="3"/>
        <v>120</v>
      </c>
      <c r="E19" s="16">
        <f t="shared" si="3"/>
        <v>227</v>
      </c>
      <c r="F19" s="16">
        <f t="shared" si="3"/>
        <v>489</v>
      </c>
      <c r="G19" s="16">
        <f t="shared" si="3"/>
        <v>104</v>
      </c>
      <c r="H19" s="16">
        <f t="shared" si="3"/>
        <v>165</v>
      </c>
      <c r="I19" s="16">
        <f t="shared" si="3"/>
        <v>121</v>
      </c>
      <c r="J19" s="16">
        <f t="shared" si="3"/>
        <v>8</v>
      </c>
      <c r="K19" s="16">
        <f t="shared" si="3"/>
        <v>13</v>
      </c>
      <c r="L19" s="16">
        <f t="shared" si="3"/>
        <v>24</v>
      </c>
      <c r="M19" s="16">
        <f t="shared" si="3"/>
        <v>10</v>
      </c>
      <c r="N19" s="16">
        <f t="shared" si="3"/>
        <v>0</v>
      </c>
      <c r="O19" s="16">
        <f t="shared" si="3"/>
        <v>2</v>
      </c>
      <c r="P19" s="16">
        <f t="shared" si="3"/>
        <v>1</v>
      </c>
      <c r="Q19" s="16">
        <f t="shared" si="3"/>
        <v>1</v>
      </c>
      <c r="R19" s="16">
        <f t="shared" si="3"/>
        <v>2</v>
      </c>
      <c r="S19" s="16">
        <f t="shared" si="3"/>
        <v>3</v>
      </c>
      <c r="T19" s="16">
        <f t="shared" si="3"/>
        <v>5</v>
      </c>
      <c r="U19" s="16">
        <f t="shared" si="3"/>
        <v>3</v>
      </c>
      <c r="V19" s="16">
        <f t="shared" si="3"/>
        <v>8</v>
      </c>
      <c r="W19" s="16">
        <f t="shared" si="3"/>
        <v>30</v>
      </c>
      <c r="X19" s="16">
        <f t="shared" si="3"/>
        <v>11</v>
      </c>
      <c r="Y19" s="16">
        <f t="shared" si="3"/>
        <v>3</v>
      </c>
      <c r="Z19" s="16">
        <f t="shared" si="3"/>
        <v>4</v>
      </c>
      <c r="AA19" s="16">
        <v>2</v>
      </c>
    </row>
    <row r="20" spans="1:27">
      <c r="A20" s="11" t="s">
        <v>22</v>
      </c>
      <c r="B20" s="14">
        <v>2</v>
      </c>
      <c r="C20" s="14">
        <v>0</v>
      </c>
      <c r="D20" s="14">
        <v>0</v>
      </c>
      <c r="E20" s="14">
        <v>0</v>
      </c>
      <c r="F20" s="14">
        <v>26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68</v>
      </c>
      <c r="C21" s="14">
        <v>56</v>
      </c>
      <c r="D21" s="14">
        <v>120</v>
      </c>
      <c r="E21" s="14">
        <v>227</v>
      </c>
      <c r="F21" s="14">
        <v>463</v>
      </c>
      <c r="G21" s="14">
        <v>104</v>
      </c>
      <c r="H21" s="14">
        <v>165</v>
      </c>
      <c r="I21" s="14">
        <v>121</v>
      </c>
      <c r="J21" s="14">
        <v>8</v>
      </c>
      <c r="K21" s="14">
        <v>13</v>
      </c>
      <c r="L21" s="14">
        <v>24</v>
      </c>
      <c r="M21" s="14">
        <v>10</v>
      </c>
      <c r="N21" s="14">
        <v>0</v>
      </c>
      <c r="O21" s="14">
        <v>2</v>
      </c>
      <c r="P21" s="14">
        <v>1</v>
      </c>
      <c r="Q21" s="14">
        <v>1</v>
      </c>
      <c r="R21" s="14">
        <v>2</v>
      </c>
      <c r="S21" s="14">
        <v>3</v>
      </c>
      <c r="T21" s="14">
        <v>5</v>
      </c>
      <c r="U21" s="14">
        <v>3</v>
      </c>
      <c r="V21" s="14">
        <v>8</v>
      </c>
      <c r="W21" s="14">
        <v>30</v>
      </c>
      <c r="X21" s="14">
        <v>11</v>
      </c>
      <c r="Y21" s="14">
        <v>3</v>
      </c>
      <c r="Z21" s="2">
        <v>4</v>
      </c>
      <c r="AA21" s="2">
        <v>2</v>
      </c>
    </row>
    <row r="22" spans="1:27" ht="15">
      <c r="A22" s="26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0"/>
      <c r="AA22" s="10"/>
    </row>
    <row r="23" spans="1:27" ht="15">
      <c r="A23" s="11" t="s">
        <v>21</v>
      </c>
      <c r="B23" s="16">
        <f>SUM(B24:B25)</f>
        <v>7</v>
      </c>
      <c r="C23" s="16">
        <f t="shared" ref="C23:Z23" si="4">SUM(C24:C25)</f>
        <v>33</v>
      </c>
      <c r="D23" s="16">
        <f t="shared" si="4"/>
        <v>73</v>
      </c>
      <c r="E23" s="16">
        <f t="shared" si="4"/>
        <v>30</v>
      </c>
      <c r="F23" s="16">
        <f t="shared" si="4"/>
        <v>128</v>
      </c>
      <c r="G23" s="16">
        <f t="shared" si="4"/>
        <v>92</v>
      </c>
      <c r="H23" s="16">
        <f t="shared" si="4"/>
        <v>55</v>
      </c>
      <c r="I23" s="16">
        <f t="shared" si="4"/>
        <v>31</v>
      </c>
      <c r="J23" s="16">
        <f t="shared" si="4"/>
        <v>5</v>
      </c>
      <c r="K23" s="16">
        <f t="shared" si="4"/>
        <v>2</v>
      </c>
      <c r="L23" s="16">
        <f t="shared" si="4"/>
        <v>2</v>
      </c>
      <c r="M23" s="16">
        <f t="shared" si="4"/>
        <v>1</v>
      </c>
      <c r="N23" s="16">
        <f t="shared" si="4"/>
        <v>3</v>
      </c>
      <c r="O23" s="16">
        <f t="shared" si="4"/>
        <v>7</v>
      </c>
      <c r="P23" s="16">
        <f t="shared" si="4"/>
        <v>3</v>
      </c>
      <c r="Q23" s="16">
        <f t="shared" si="4"/>
        <v>5</v>
      </c>
      <c r="R23" s="16">
        <f t="shared" si="4"/>
        <v>23</v>
      </c>
      <c r="S23" s="16">
        <f t="shared" si="4"/>
        <v>8</v>
      </c>
      <c r="T23" s="16">
        <f t="shared" si="4"/>
        <v>10</v>
      </c>
      <c r="U23" s="16">
        <f t="shared" si="4"/>
        <v>6</v>
      </c>
      <c r="V23" s="16">
        <f t="shared" si="4"/>
        <v>33</v>
      </c>
      <c r="W23" s="16">
        <f t="shared" si="4"/>
        <v>11</v>
      </c>
      <c r="X23" s="16">
        <f t="shared" si="4"/>
        <v>5</v>
      </c>
      <c r="Y23" s="16">
        <f t="shared" si="4"/>
        <v>22</v>
      </c>
      <c r="Z23" s="16">
        <f t="shared" si="4"/>
        <v>3</v>
      </c>
      <c r="AA23" s="16">
        <v>7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9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7</v>
      </c>
      <c r="C25" s="14">
        <v>33</v>
      </c>
      <c r="D25" s="14">
        <v>73</v>
      </c>
      <c r="E25" s="14">
        <v>30</v>
      </c>
      <c r="F25" s="14">
        <v>128</v>
      </c>
      <c r="G25" s="14">
        <v>83</v>
      </c>
      <c r="H25" s="14">
        <v>55</v>
      </c>
      <c r="I25" s="14">
        <v>31</v>
      </c>
      <c r="J25" s="14">
        <v>5</v>
      </c>
      <c r="K25" s="14">
        <v>2</v>
      </c>
      <c r="L25" s="14">
        <v>2</v>
      </c>
      <c r="M25" s="14">
        <v>1</v>
      </c>
      <c r="N25" s="14">
        <v>3</v>
      </c>
      <c r="O25" s="14">
        <v>7</v>
      </c>
      <c r="P25" s="14">
        <v>3</v>
      </c>
      <c r="Q25" s="14">
        <v>5</v>
      </c>
      <c r="R25" s="14">
        <v>23</v>
      </c>
      <c r="S25" s="14">
        <v>8</v>
      </c>
      <c r="T25" s="14">
        <v>10</v>
      </c>
      <c r="U25" s="14">
        <v>6</v>
      </c>
      <c r="V25" s="14">
        <v>33</v>
      </c>
      <c r="W25" s="14">
        <v>11</v>
      </c>
      <c r="X25" s="14">
        <v>5</v>
      </c>
      <c r="Y25" s="14">
        <v>22</v>
      </c>
      <c r="Z25" s="2">
        <v>3</v>
      </c>
      <c r="AA25" s="2">
        <v>7</v>
      </c>
    </row>
    <row r="26" spans="1:27" ht="15">
      <c r="A26" s="26" t="s">
        <v>76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0"/>
      <c r="AA26" s="10"/>
    </row>
    <row r="27" spans="1:27" ht="15">
      <c r="A27" s="11" t="s">
        <v>21</v>
      </c>
      <c r="B27" s="16">
        <f>SUM(B28:B29)</f>
        <v>1284</v>
      </c>
      <c r="C27" s="16">
        <f t="shared" ref="C27:Z27" si="5">SUM(C28:C29)</f>
        <v>1246</v>
      </c>
      <c r="D27" s="16">
        <f t="shared" si="5"/>
        <v>1535</v>
      </c>
      <c r="E27" s="16">
        <f t="shared" si="5"/>
        <v>1787</v>
      </c>
      <c r="F27" s="16">
        <f t="shared" si="5"/>
        <v>1776</v>
      </c>
      <c r="G27" s="16">
        <f t="shared" si="5"/>
        <v>1355</v>
      </c>
      <c r="H27" s="16">
        <f t="shared" si="5"/>
        <v>1819</v>
      </c>
      <c r="I27" s="16">
        <f t="shared" si="5"/>
        <v>994</v>
      </c>
      <c r="J27" s="16">
        <f t="shared" si="5"/>
        <v>380</v>
      </c>
      <c r="K27" s="16">
        <f t="shared" si="5"/>
        <v>512</v>
      </c>
      <c r="L27" s="16">
        <f t="shared" si="5"/>
        <v>142</v>
      </c>
      <c r="M27" s="16">
        <f t="shared" si="5"/>
        <v>45</v>
      </c>
      <c r="N27" s="16">
        <f t="shared" si="5"/>
        <v>167</v>
      </c>
      <c r="O27" s="16">
        <f t="shared" si="5"/>
        <v>18</v>
      </c>
      <c r="P27" s="16">
        <f t="shared" si="5"/>
        <v>17</v>
      </c>
      <c r="Q27" s="16">
        <f t="shared" si="5"/>
        <v>42</v>
      </c>
      <c r="R27" s="16">
        <f t="shared" si="5"/>
        <v>82</v>
      </c>
      <c r="S27" s="16">
        <f t="shared" si="5"/>
        <v>135</v>
      </c>
      <c r="T27" s="16">
        <f t="shared" si="5"/>
        <v>146</v>
      </c>
      <c r="U27" s="16">
        <f t="shared" si="5"/>
        <v>145</v>
      </c>
      <c r="V27" s="16">
        <f t="shared" si="5"/>
        <v>108</v>
      </c>
      <c r="W27" s="16">
        <f t="shared" si="5"/>
        <v>287</v>
      </c>
      <c r="X27" s="16">
        <f t="shared" si="5"/>
        <v>146</v>
      </c>
      <c r="Y27" s="16">
        <f t="shared" si="5"/>
        <v>249</v>
      </c>
      <c r="Z27" s="16">
        <f t="shared" si="5"/>
        <v>409</v>
      </c>
      <c r="AA27" s="16">
        <f>AA28+AA29</f>
        <v>299</v>
      </c>
    </row>
    <row r="28" spans="1:27">
      <c r="A28" s="11" t="s">
        <v>22</v>
      </c>
      <c r="B28" s="14">
        <v>67</v>
      </c>
      <c r="C28" s="14">
        <v>63</v>
      </c>
      <c r="D28" s="14">
        <v>65</v>
      </c>
      <c r="E28" s="14">
        <v>16</v>
      </c>
      <c r="F28" s="14">
        <v>45</v>
      </c>
      <c r="G28" s="14">
        <v>121</v>
      </c>
      <c r="H28" s="14">
        <v>90</v>
      </c>
      <c r="I28" s="14">
        <v>118</v>
      </c>
      <c r="J28" s="14">
        <v>100</v>
      </c>
      <c r="K28" s="14">
        <v>193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</v>
      </c>
      <c r="S28" s="14">
        <v>0</v>
      </c>
      <c r="T28" s="14">
        <v>0</v>
      </c>
      <c r="U28" s="14">
        <v>4</v>
      </c>
      <c r="V28" s="14">
        <v>4</v>
      </c>
      <c r="W28" s="14">
        <v>0</v>
      </c>
      <c r="X28" s="14">
        <v>32</v>
      </c>
      <c r="Y28" s="14">
        <v>5</v>
      </c>
      <c r="Z28" s="2">
        <v>98</v>
      </c>
      <c r="AA28" s="2">
        <v>32</v>
      </c>
    </row>
    <row r="29" spans="1:27">
      <c r="A29" s="11" t="s">
        <v>23</v>
      </c>
      <c r="B29" s="14">
        <v>1217</v>
      </c>
      <c r="C29" s="14">
        <v>1183</v>
      </c>
      <c r="D29" s="14">
        <v>1470</v>
      </c>
      <c r="E29" s="14">
        <v>1771</v>
      </c>
      <c r="F29" s="14">
        <v>1731</v>
      </c>
      <c r="G29" s="14">
        <v>1234</v>
      </c>
      <c r="H29" s="14">
        <v>1729</v>
      </c>
      <c r="I29" s="14">
        <v>876</v>
      </c>
      <c r="J29" s="14">
        <v>280</v>
      </c>
      <c r="K29" s="14">
        <v>319</v>
      </c>
      <c r="L29" s="14">
        <v>142</v>
      </c>
      <c r="M29" s="14">
        <v>45</v>
      </c>
      <c r="N29" s="14">
        <v>167</v>
      </c>
      <c r="O29" s="14">
        <v>18</v>
      </c>
      <c r="P29" s="14">
        <v>17</v>
      </c>
      <c r="Q29" s="14">
        <v>42</v>
      </c>
      <c r="R29" s="14">
        <v>74</v>
      </c>
      <c r="S29" s="14">
        <v>135</v>
      </c>
      <c r="T29" s="14">
        <v>146</v>
      </c>
      <c r="U29" s="14">
        <v>141</v>
      </c>
      <c r="V29" s="14">
        <v>104</v>
      </c>
      <c r="W29" s="14">
        <v>287</v>
      </c>
      <c r="X29" s="14">
        <v>114</v>
      </c>
      <c r="Y29" s="14">
        <v>244</v>
      </c>
      <c r="Z29" s="2">
        <v>311</v>
      </c>
      <c r="AA29" s="2">
        <v>267</v>
      </c>
    </row>
    <row r="30" spans="1:27" ht="15">
      <c r="A30" s="26" t="s">
        <v>77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10"/>
      <c r="AA30" s="10"/>
    </row>
    <row r="31" spans="1:27" ht="15">
      <c r="A31" s="11" t="s">
        <v>21</v>
      </c>
      <c r="B31" s="16">
        <f>SUM(B32:B33)</f>
        <v>65</v>
      </c>
      <c r="C31" s="16">
        <f t="shared" ref="C31:Z31" si="6">SUM(C32:C33)</f>
        <v>150</v>
      </c>
      <c r="D31" s="16">
        <f t="shared" si="6"/>
        <v>87</v>
      </c>
      <c r="E31" s="16">
        <f t="shared" si="6"/>
        <v>257</v>
      </c>
      <c r="F31" s="16">
        <f t="shared" si="6"/>
        <v>175</v>
      </c>
      <c r="G31" s="16">
        <f t="shared" si="6"/>
        <v>337</v>
      </c>
      <c r="H31" s="16">
        <f t="shared" si="6"/>
        <v>374</v>
      </c>
      <c r="I31" s="16">
        <f t="shared" si="6"/>
        <v>284</v>
      </c>
      <c r="J31" s="16">
        <f t="shared" si="6"/>
        <v>123</v>
      </c>
      <c r="K31" s="16">
        <f t="shared" si="6"/>
        <v>31</v>
      </c>
      <c r="L31" s="16">
        <f t="shared" si="6"/>
        <v>4</v>
      </c>
      <c r="M31" s="16">
        <f t="shared" si="6"/>
        <v>2</v>
      </c>
      <c r="N31" s="16">
        <f t="shared" si="6"/>
        <v>5</v>
      </c>
      <c r="O31" s="16">
        <f t="shared" si="6"/>
        <v>4</v>
      </c>
      <c r="P31" s="16">
        <f t="shared" si="6"/>
        <v>6</v>
      </c>
      <c r="Q31" s="16">
        <f t="shared" si="6"/>
        <v>5</v>
      </c>
      <c r="R31" s="16">
        <f t="shared" si="6"/>
        <v>10</v>
      </c>
      <c r="S31" s="16">
        <f t="shared" si="6"/>
        <v>3</v>
      </c>
      <c r="T31" s="16">
        <f t="shared" si="6"/>
        <v>6</v>
      </c>
      <c r="U31" s="16">
        <f t="shared" si="6"/>
        <v>8</v>
      </c>
      <c r="V31" s="16">
        <f t="shared" si="6"/>
        <v>10</v>
      </c>
      <c r="W31" s="16">
        <f t="shared" si="6"/>
        <v>51</v>
      </c>
      <c r="X31" s="16">
        <f t="shared" si="6"/>
        <v>34</v>
      </c>
      <c r="Y31" s="16">
        <f t="shared" si="6"/>
        <v>6</v>
      </c>
      <c r="Z31" s="16">
        <f t="shared" si="6"/>
        <v>9</v>
      </c>
      <c r="AA31" s="16">
        <v>76</v>
      </c>
    </row>
    <row r="32" spans="1:27">
      <c r="A32" s="11" t="s">
        <v>22</v>
      </c>
      <c r="B32" s="14">
        <v>6</v>
      </c>
      <c r="C32" s="14">
        <v>48</v>
      </c>
      <c r="D32" s="14">
        <v>24</v>
      </c>
      <c r="E32" s="14">
        <v>51</v>
      </c>
      <c r="F32" s="14">
        <v>0</v>
      </c>
      <c r="G32" s="14">
        <v>67</v>
      </c>
      <c r="H32" s="14">
        <v>46</v>
      </c>
      <c r="I32" s="14">
        <v>21</v>
      </c>
      <c r="J32" s="14">
        <v>21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16</v>
      </c>
      <c r="X32" s="14">
        <v>0</v>
      </c>
      <c r="Y32" s="14">
        <v>0</v>
      </c>
      <c r="Z32" s="2">
        <v>0</v>
      </c>
      <c r="AA32" s="2">
        <v>0</v>
      </c>
    </row>
    <row r="33" spans="1:27">
      <c r="A33" s="11" t="s">
        <v>23</v>
      </c>
      <c r="B33" s="14">
        <v>59</v>
      </c>
      <c r="C33" s="14">
        <v>102</v>
      </c>
      <c r="D33" s="14">
        <v>63</v>
      </c>
      <c r="E33" s="14">
        <v>206</v>
      </c>
      <c r="F33" s="14">
        <v>175</v>
      </c>
      <c r="G33" s="14">
        <v>270</v>
      </c>
      <c r="H33" s="14">
        <v>328</v>
      </c>
      <c r="I33" s="14">
        <v>263</v>
      </c>
      <c r="J33" s="14">
        <v>102</v>
      </c>
      <c r="K33" s="14">
        <v>31</v>
      </c>
      <c r="L33" s="14">
        <v>4</v>
      </c>
      <c r="M33" s="14">
        <v>2</v>
      </c>
      <c r="N33" s="14">
        <v>5</v>
      </c>
      <c r="O33" s="14">
        <v>4</v>
      </c>
      <c r="P33" s="14">
        <v>6</v>
      </c>
      <c r="Q33" s="14">
        <v>5</v>
      </c>
      <c r="R33" s="14">
        <v>10</v>
      </c>
      <c r="S33" s="14">
        <v>3</v>
      </c>
      <c r="T33" s="14">
        <v>6</v>
      </c>
      <c r="U33" s="14">
        <v>8</v>
      </c>
      <c r="V33" s="14">
        <v>10</v>
      </c>
      <c r="W33" s="14">
        <v>35</v>
      </c>
      <c r="X33" s="14">
        <v>34</v>
      </c>
      <c r="Y33" s="14">
        <v>6</v>
      </c>
      <c r="Z33" s="2">
        <v>9</v>
      </c>
      <c r="AA33" s="2">
        <v>76</v>
      </c>
    </row>
    <row r="34" spans="1:27" ht="15">
      <c r="A34" s="26" t="s">
        <v>78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10"/>
      <c r="AA34" s="10"/>
    </row>
    <row r="35" spans="1:27" ht="15">
      <c r="A35" s="11" t="s">
        <v>21</v>
      </c>
      <c r="B35" s="16">
        <f>SUM(B36:B37)</f>
        <v>17</v>
      </c>
      <c r="C35" s="16">
        <f t="shared" ref="C35:Z35" si="7">SUM(C36:C37)</f>
        <v>6</v>
      </c>
      <c r="D35" s="16">
        <f t="shared" si="7"/>
        <v>16</v>
      </c>
      <c r="E35" s="16">
        <f t="shared" si="7"/>
        <v>47</v>
      </c>
      <c r="F35" s="16">
        <f t="shared" si="7"/>
        <v>31</v>
      </c>
      <c r="G35" s="16">
        <f t="shared" si="7"/>
        <v>77</v>
      </c>
      <c r="H35" s="16">
        <f t="shared" si="7"/>
        <v>354</v>
      </c>
      <c r="I35" s="16">
        <f t="shared" si="7"/>
        <v>182</v>
      </c>
      <c r="J35" s="16">
        <f t="shared" si="7"/>
        <v>109</v>
      </c>
      <c r="K35" s="16">
        <f t="shared" si="7"/>
        <v>5</v>
      </c>
      <c r="L35" s="16">
        <f t="shared" si="7"/>
        <v>13</v>
      </c>
      <c r="M35" s="16">
        <f t="shared" si="7"/>
        <v>20</v>
      </c>
      <c r="N35" s="16">
        <f t="shared" si="7"/>
        <v>3</v>
      </c>
      <c r="O35" s="16">
        <f t="shared" si="7"/>
        <v>1</v>
      </c>
      <c r="P35" s="16">
        <f t="shared" si="7"/>
        <v>2</v>
      </c>
      <c r="Q35" s="16">
        <f t="shared" si="7"/>
        <v>14</v>
      </c>
      <c r="R35" s="16">
        <f t="shared" si="7"/>
        <v>18</v>
      </c>
      <c r="S35" s="16">
        <f t="shared" si="7"/>
        <v>8</v>
      </c>
      <c r="T35" s="16">
        <f t="shared" si="7"/>
        <v>17</v>
      </c>
      <c r="U35" s="16">
        <f t="shared" si="7"/>
        <v>32</v>
      </c>
      <c r="V35" s="16">
        <f t="shared" si="7"/>
        <v>14</v>
      </c>
      <c r="W35" s="16">
        <f t="shared" si="7"/>
        <v>16</v>
      </c>
      <c r="X35" s="16">
        <f t="shared" si="7"/>
        <v>9</v>
      </c>
      <c r="Y35" s="16">
        <f t="shared" si="7"/>
        <v>8</v>
      </c>
      <c r="Z35" s="16">
        <f t="shared" si="7"/>
        <v>7</v>
      </c>
      <c r="AA35" s="16">
        <v>13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89</v>
      </c>
      <c r="I36" s="14">
        <v>0</v>
      </c>
      <c r="J36" s="14">
        <v>12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>
      <c r="A37" s="11" t="s">
        <v>23</v>
      </c>
      <c r="B37" s="14">
        <v>17</v>
      </c>
      <c r="C37" s="14">
        <v>6</v>
      </c>
      <c r="D37" s="14">
        <v>16</v>
      </c>
      <c r="E37" s="14">
        <v>47</v>
      </c>
      <c r="F37" s="14">
        <v>31</v>
      </c>
      <c r="G37" s="14">
        <v>77</v>
      </c>
      <c r="H37" s="14">
        <v>265</v>
      </c>
      <c r="I37" s="14">
        <v>182</v>
      </c>
      <c r="J37" s="14">
        <v>97</v>
      </c>
      <c r="K37" s="14">
        <v>5</v>
      </c>
      <c r="L37" s="14">
        <v>13</v>
      </c>
      <c r="M37" s="14">
        <v>20</v>
      </c>
      <c r="N37" s="14">
        <v>3</v>
      </c>
      <c r="O37" s="14">
        <v>1</v>
      </c>
      <c r="P37" s="14">
        <v>2</v>
      </c>
      <c r="Q37" s="14">
        <v>14</v>
      </c>
      <c r="R37" s="14">
        <v>18</v>
      </c>
      <c r="S37" s="14">
        <v>8</v>
      </c>
      <c r="T37" s="14">
        <v>17</v>
      </c>
      <c r="U37" s="14">
        <v>32</v>
      </c>
      <c r="V37" s="14">
        <v>14</v>
      </c>
      <c r="W37" s="14">
        <v>16</v>
      </c>
      <c r="X37" s="14">
        <v>9</v>
      </c>
      <c r="Y37" s="14">
        <v>8</v>
      </c>
      <c r="Z37" s="2">
        <v>7</v>
      </c>
      <c r="AA37" s="2">
        <v>13</v>
      </c>
    </row>
    <row r="38" spans="1:27" ht="15">
      <c r="A38" s="26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10"/>
      <c r="AA38" s="10"/>
    </row>
    <row r="39" spans="1:27" ht="15">
      <c r="A39" s="11" t="s">
        <v>21</v>
      </c>
      <c r="B39" s="16">
        <f>SUM(B40:B41)</f>
        <v>642</v>
      </c>
      <c r="C39" s="16">
        <f t="shared" ref="C39:Z39" si="8">SUM(C40:C41)</f>
        <v>464</v>
      </c>
      <c r="D39" s="16">
        <f t="shared" si="8"/>
        <v>375</v>
      </c>
      <c r="E39" s="16">
        <f t="shared" si="8"/>
        <v>116</v>
      </c>
      <c r="F39" s="16">
        <f t="shared" si="8"/>
        <v>461</v>
      </c>
      <c r="G39" s="16">
        <f t="shared" si="8"/>
        <v>472</v>
      </c>
      <c r="H39" s="16">
        <f t="shared" si="8"/>
        <v>751</v>
      </c>
      <c r="I39" s="16">
        <f t="shared" si="8"/>
        <v>529</v>
      </c>
      <c r="J39" s="16">
        <f t="shared" si="8"/>
        <v>329</v>
      </c>
      <c r="K39" s="16">
        <f t="shared" si="8"/>
        <v>40</v>
      </c>
      <c r="L39" s="16">
        <f t="shared" si="8"/>
        <v>148</v>
      </c>
      <c r="M39" s="16">
        <f t="shared" si="8"/>
        <v>0</v>
      </c>
      <c r="N39" s="16">
        <f t="shared" si="8"/>
        <v>3</v>
      </c>
      <c r="O39" s="16">
        <f t="shared" si="8"/>
        <v>7</v>
      </c>
      <c r="P39" s="16">
        <f t="shared" si="8"/>
        <v>5</v>
      </c>
      <c r="Q39" s="16">
        <f t="shared" si="8"/>
        <v>20</v>
      </c>
      <c r="R39" s="16">
        <f t="shared" si="8"/>
        <v>2</v>
      </c>
      <c r="S39" s="16">
        <f t="shared" si="8"/>
        <v>0</v>
      </c>
      <c r="T39" s="16">
        <f t="shared" si="8"/>
        <v>15</v>
      </c>
      <c r="U39" s="16">
        <f t="shared" si="8"/>
        <v>30</v>
      </c>
      <c r="V39" s="16">
        <f t="shared" si="8"/>
        <v>10</v>
      </c>
      <c r="W39" s="16">
        <f t="shared" si="8"/>
        <v>3</v>
      </c>
      <c r="X39" s="16">
        <f t="shared" si="8"/>
        <v>5</v>
      </c>
      <c r="Y39" s="16">
        <f t="shared" si="8"/>
        <v>1</v>
      </c>
      <c r="Z39" s="16">
        <f t="shared" si="8"/>
        <v>44</v>
      </c>
      <c r="AA39" s="16">
        <v>4</v>
      </c>
    </row>
    <row r="40" spans="1:27">
      <c r="A40" s="11" t="s">
        <v>22</v>
      </c>
      <c r="B40" s="14">
        <v>133</v>
      </c>
      <c r="C40" s="14">
        <v>222</v>
      </c>
      <c r="D40" s="14">
        <v>107</v>
      </c>
      <c r="E40" s="14">
        <v>0</v>
      </c>
      <c r="F40" s="14">
        <v>0</v>
      </c>
      <c r="G40" s="14">
        <v>25</v>
      </c>
      <c r="H40" s="14">
        <v>34</v>
      </c>
      <c r="I40" s="14">
        <v>0</v>
      </c>
      <c r="J40" s="14">
        <v>40</v>
      </c>
      <c r="K40" s="14">
        <v>17</v>
      </c>
      <c r="L40" s="14">
        <v>66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28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  <c r="AA40" s="2">
        <v>0</v>
      </c>
    </row>
    <row r="41" spans="1:27">
      <c r="A41" s="11" t="s">
        <v>23</v>
      </c>
      <c r="B41" s="14">
        <v>509</v>
      </c>
      <c r="C41" s="14">
        <v>242</v>
      </c>
      <c r="D41" s="14">
        <v>268</v>
      </c>
      <c r="E41" s="14">
        <v>116</v>
      </c>
      <c r="F41" s="14">
        <v>461</v>
      </c>
      <c r="G41" s="14">
        <v>447</v>
      </c>
      <c r="H41" s="14">
        <v>717</v>
      </c>
      <c r="I41" s="14">
        <v>529</v>
      </c>
      <c r="J41" s="14">
        <v>289</v>
      </c>
      <c r="K41" s="14">
        <v>23</v>
      </c>
      <c r="L41" s="14">
        <v>82</v>
      </c>
      <c r="M41" s="14">
        <v>0</v>
      </c>
      <c r="N41" s="14">
        <v>3</v>
      </c>
      <c r="O41" s="14">
        <v>7</v>
      </c>
      <c r="P41" s="14">
        <v>5</v>
      </c>
      <c r="Q41" s="14">
        <v>20</v>
      </c>
      <c r="R41" s="14">
        <v>2</v>
      </c>
      <c r="S41" s="14">
        <v>0</v>
      </c>
      <c r="T41" s="14">
        <v>15</v>
      </c>
      <c r="U41" s="14">
        <v>2</v>
      </c>
      <c r="V41" s="14">
        <v>10</v>
      </c>
      <c r="W41" s="14">
        <v>3</v>
      </c>
      <c r="X41" s="14">
        <v>5</v>
      </c>
      <c r="Y41" s="14">
        <v>1</v>
      </c>
      <c r="Z41" s="2">
        <v>44</v>
      </c>
      <c r="AA41" s="2">
        <v>4</v>
      </c>
    </row>
    <row r="42" spans="1:27" ht="15">
      <c r="A42" s="26" t="s">
        <v>80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0"/>
      <c r="AA42" s="10"/>
    </row>
    <row r="43" spans="1:27" ht="15">
      <c r="A43" s="11" t="s">
        <v>21</v>
      </c>
      <c r="B43" s="16">
        <f>SUM(B44:B45)</f>
        <v>31</v>
      </c>
      <c r="C43" s="16">
        <f t="shared" ref="C43:Z43" si="9">SUM(C44:C45)</f>
        <v>21</v>
      </c>
      <c r="D43" s="16">
        <f t="shared" si="9"/>
        <v>70</v>
      </c>
      <c r="E43" s="16">
        <f t="shared" si="9"/>
        <v>54</v>
      </c>
      <c r="F43" s="16">
        <f t="shared" si="9"/>
        <v>75</v>
      </c>
      <c r="G43" s="16">
        <f t="shared" si="9"/>
        <v>56</v>
      </c>
      <c r="H43" s="16">
        <f t="shared" si="9"/>
        <v>65</v>
      </c>
      <c r="I43" s="16">
        <f t="shared" si="9"/>
        <v>33</v>
      </c>
      <c r="J43" s="16">
        <f t="shared" si="9"/>
        <v>55</v>
      </c>
      <c r="K43" s="16">
        <f t="shared" si="9"/>
        <v>3</v>
      </c>
      <c r="L43" s="16">
        <f t="shared" si="9"/>
        <v>101</v>
      </c>
      <c r="M43" s="16">
        <f t="shared" si="9"/>
        <v>4</v>
      </c>
      <c r="N43" s="16">
        <f t="shared" si="9"/>
        <v>4</v>
      </c>
      <c r="O43" s="16">
        <f t="shared" si="9"/>
        <v>3</v>
      </c>
      <c r="P43" s="16">
        <f t="shared" si="9"/>
        <v>9</v>
      </c>
      <c r="Q43" s="16">
        <f t="shared" si="9"/>
        <v>15</v>
      </c>
      <c r="R43" s="16">
        <f t="shared" si="9"/>
        <v>16</v>
      </c>
      <c r="S43" s="16">
        <f t="shared" si="9"/>
        <v>20</v>
      </c>
      <c r="T43" s="16">
        <f t="shared" si="9"/>
        <v>16</v>
      </c>
      <c r="U43" s="16">
        <f t="shared" si="9"/>
        <v>41</v>
      </c>
      <c r="V43" s="16">
        <f t="shared" si="9"/>
        <v>13</v>
      </c>
      <c r="W43" s="16">
        <f t="shared" si="9"/>
        <v>40</v>
      </c>
      <c r="X43" s="16">
        <f t="shared" si="9"/>
        <v>31</v>
      </c>
      <c r="Y43" s="16">
        <f t="shared" si="9"/>
        <v>9</v>
      </c>
      <c r="Z43" s="16">
        <f t="shared" si="9"/>
        <v>41</v>
      </c>
      <c r="AA43" s="16">
        <v>15</v>
      </c>
    </row>
    <row r="44" spans="1:27">
      <c r="A44" s="11" t="s">
        <v>22</v>
      </c>
      <c r="B44" s="14">
        <v>0</v>
      </c>
      <c r="C44" s="14">
        <v>0</v>
      </c>
      <c r="D44" s="14">
        <v>12</v>
      </c>
      <c r="E44" s="14">
        <v>0</v>
      </c>
      <c r="F44" s="14">
        <v>0</v>
      </c>
      <c r="G44" s="14">
        <v>18</v>
      </c>
      <c r="H44" s="14">
        <v>9</v>
      </c>
      <c r="I44" s="14">
        <v>0</v>
      </c>
      <c r="J44" s="14">
        <v>48</v>
      </c>
      <c r="K44" s="14">
        <v>0</v>
      </c>
      <c r="L44" s="14">
        <v>48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12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  <c r="AA44" s="2">
        <v>0</v>
      </c>
    </row>
    <row r="45" spans="1:27">
      <c r="A45" s="11" t="s">
        <v>23</v>
      </c>
      <c r="B45" s="14">
        <v>31</v>
      </c>
      <c r="C45" s="14">
        <v>21</v>
      </c>
      <c r="D45" s="14">
        <v>58</v>
      </c>
      <c r="E45" s="14">
        <v>54</v>
      </c>
      <c r="F45" s="14">
        <v>75</v>
      </c>
      <c r="G45" s="14">
        <v>38</v>
      </c>
      <c r="H45" s="14">
        <v>56</v>
      </c>
      <c r="I45" s="14">
        <v>33</v>
      </c>
      <c r="J45" s="14">
        <v>7</v>
      </c>
      <c r="K45" s="14">
        <v>3</v>
      </c>
      <c r="L45" s="14">
        <v>53</v>
      </c>
      <c r="M45" s="14">
        <v>4</v>
      </c>
      <c r="N45" s="14">
        <v>4</v>
      </c>
      <c r="O45" s="14">
        <v>3</v>
      </c>
      <c r="P45" s="14">
        <v>9</v>
      </c>
      <c r="Q45" s="14">
        <v>15</v>
      </c>
      <c r="R45" s="14">
        <v>16</v>
      </c>
      <c r="S45" s="14">
        <v>20</v>
      </c>
      <c r="T45" s="14">
        <v>16</v>
      </c>
      <c r="U45" s="14">
        <v>29</v>
      </c>
      <c r="V45" s="14">
        <v>13</v>
      </c>
      <c r="W45" s="14">
        <v>40</v>
      </c>
      <c r="X45" s="14">
        <v>31</v>
      </c>
      <c r="Y45" s="14">
        <v>9</v>
      </c>
      <c r="Z45" s="2">
        <v>41</v>
      </c>
      <c r="AA45" s="2">
        <v>15</v>
      </c>
    </row>
    <row r="46" spans="1:27" ht="15">
      <c r="A46" s="26" t="s">
        <v>81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10"/>
      <c r="AA46" s="10"/>
    </row>
    <row r="47" spans="1:27" ht="15">
      <c r="A47" s="11" t="s">
        <v>21</v>
      </c>
      <c r="B47" s="16">
        <f>SUM(B48:B49)</f>
        <v>16</v>
      </c>
      <c r="C47" s="16">
        <f t="shared" ref="C47:Z47" si="10">SUM(C48:C49)</f>
        <v>45</v>
      </c>
      <c r="D47" s="16">
        <f t="shared" si="10"/>
        <v>76</v>
      </c>
      <c r="E47" s="16">
        <f t="shared" si="10"/>
        <v>82</v>
      </c>
      <c r="F47" s="16">
        <f t="shared" si="10"/>
        <v>173</v>
      </c>
      <c r="G47" s="16">
        <f t="shared" si="10"/>
        <v>161</v>
      </c>
      <c r="H47" s="16">
        <f t="shared" si="10"/>
        <v>170</v>
      </c>
      <c r="I47" s="16">
        <f t="shared" si="10"/>
        <v>25</v>
      </c>
      <c r="J47" s="16">
        <f t="shared" si="10"/>
        <v>89</v>
      </c>
      <c r="K47" s="16">
        <f t="shared" si="10"/>
        <v>46</v>
      </c>
      <c r="L47" s="16">
        <f t="shared" si="10"/>
        <v>0</v>
      </c>
      <c r="M47" s="16">
        <f t="shared" si="10"/>
        <v>1</v>
      </c>
      <c r="N47" s="16">
        <f t="shared" si="10"/>
        <v>6</v>
      </c>
      <c r="O47" s="16">
        <f t="shared" si="10"/>
        <v>2</v>
      </c>
      <c r="P47" s="16">
        <f t="shared" si="10"/>
        <v>5</v>
      </c>
      <c r="Q47" s="16">
        <f t="shared" si="10"/>
        <v>0</v>
      </c>
      <c r="R47" s="16">
        <f t="shared" si="10"/>
        <v>3</v>
      </c>
      <c r="S47" s="16">
        <f t="shared" si="10"/>
        <v>4</v>
      </c>
      <c r="T47" s="16">
        <f t="shared" si="10"/>
        <v>6</v>
      </c>
      <c r="U47" s="16">
        <f t="shared" si="10"/>
        <v>6</v>
      </c>
      <c r="V47" s="16">
        <f t="shared" si="10"/>
        <v>5</v>
      </c>
      <c r="W47" s="16">
        <f t="shared" si="10"/>
        <v>9</v>
      </c>
      <c r="X47" s="16">
        <f t="shared" si="10"/>
        <v>9</v>
      </c>
      <c r="Y47" s="16">
        <f t="shared" si="10"/>
        <v>7</v>
      </c>
      <c r="Z47" s="16">
        <f t="shared" si="10"/>
        <v>4</v>
      </c>
      <c r="AA47" s="16">
        <v>9</v>
      </c>
    </row>
    <row r="48" spans="1:27">
      <c r="A48" s="11" t="s">
        <v>22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21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  <c r="AA48" s="2">
        <v>0</v>
      </c>
    </row>
    <row r="49" spans="1:27">
      <c r="A49" s="11" t="s">
        <v>23</v>
      </c>
      <c r="B49" s="14">
        <v>16</v>
      </c>
      <c r="C49" s="14">
        <v>45</v>
      </c>
      <c r="D49" s="14">
        <v>76</v>
      </c>
      <c r="E49" s="14">
        <v>82</v>
      </c>
      <c r="F49" s="14">
        <v>173</v>
      </c>
      <c r="G49" s="14">
        <v>140</v>
      </c>
      <c r="H49" s="14">
        <v>170</v>
      </c>
      <c r="I49" s="14">
        <v>25</v>
      </c>
      <c r="J49" s="14">
        <v>89</v>
      </c>
      <c r="K49" s="14">
        <v>46</v>
      </c>
      <c r="L49" s="14">
        <v>0</v>
      </c>
      <c r="M49" s="14">
        <v>1</v>
      </c>
      <c r="N49" s="14">
        <v>6</v>
      </c>
      <c r="O49" s="14">
        <v>2</v>
      </c>
      <c r="P49" s="14">
        <v>5</v>
      </c>
      <c r="Q49" s="14">
        <v>0</v>
      </c>
      <c r="R49" s="14">
        <v>3</v>
      </c>
      <c r="S49" s="14">
        <v>4</v>
      </c>
      <c r="T49" s="14">
        <v>6</v>
      </c>
      <c r="U49" s="14">
        <v>6</v>
      </c>
      <c r="V49" s="14">
        <v>5</v>
      </c>
      <c r="W49" s="14">
        <v>9</v>
      </c>
      <c r="X49" s="14">
        <v>9</v>
      </c>
      <c r="Y49" s="14">
        <v>7</v>
      </c>
      <c r="Z49" s="2">
        <v>4</v>
      </c>
      <c r="AA49" s="2">
        <v>9</v>
      </c>
    </row>
    <row r="50" spans="1:27" ht="15">
      <c r="A50" s="26" t="s">
        <v>82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10"/>
      <c r="AA50" s="10"/>
    </row>
    <row r="51" spans="1:27" ht="15">
      <c r="A51" s="11" t="s">
        <v>21</v>
      </c>
      <c r="B51" s="16">
        <f>SUM(B52:B53)</f>
        <v>177</v>
      </c>
      <c r="C51" s="16">
        <f t="shared" ref="C51:Z51" si="11">SUM(C52:C53)</f>
        <v>7</v>
      </c>
      <c r="D51" s="16">
        <f t="shared" si="11"/>
        <v>36</v>
      </c>
      <c r="E51" s="16">
        <f t="shared" si="11"/>
        <v>92</v>
      </c>
      <c r="F51" s="16">
        <f t="shared" si="11"/>
        <v>86</v>
      </c>
      <c r="G51" s="16">
        <f t="shared" si="11"/>
        <v>174</v>
      </c>
      <c r="H51" s="16">
        <f t="shared" si="11"/>
        <v>124</v>
      </c>
      <c r="I51" s="16">
        <f t="shared" si="11"/>
        <v>166</v>
      </c>
      <c r="J51" s="16">
        <f t="shared" si="11"/>
        <v>183</v>
      </c>
      <c r="K51" s="16">
        <f t="shared" si="11"/>
        <v>40</v>
      </c>
      <c r="L51" s="16">
        <f t="shared" si="11"/>
        <v>17</v>
      </c>
      <c r="M51" s="16">
        <f t="shared" si="11"/>
        <v>13</v>
      </c>
      <c r="N51" s="16">
        <f t="shared" si="11"/>
        <v>2</v>
      </c>
      <c r="O51" s="16">
        <f t="shared" si="11"/>
        <v>5</v>
      </c>
      <c r="P51" s="16">
        <f t="shared" si="11"/>
        <v>5</v>
      </c>
      <c r="Q51" s="16">
        <f t="shared" si="11"/>
        <v>1</v>
      </c>
      <c r="R51" s="16">
        <f t="shared" si="11"/>
        <v>0</v>
      </c>
      <c r="S51" s="16">
        <f t="shared" si="11"/>
        <v>3</v>
      </c>
      <c r="T51" s="16">
        <f t="shared" si="11"/>
        <v>15</v>
      </c>
      <c r="U51" s="16">
        <f t="shared" si="11"/>
        <v>10</v>
      </c>
      <c r="V51" s="16">
        <f t="shared" si="11"/>
        <v>6</v>
      </c>
      <c r="W51" s="16">
        <f t="shared" si="11"/>
        <v>3</v>
      </c>
      <c r="X51" s="16">
        <f t="shared" si="11"/>
        <v>13</v>
      </c>
      <c r="Y51" s="16">
        <f t="shared" si="11"/>
        <v>11</v>
      </c>
      <c r="Z51" s="16">
        <f t="shared" si="11"/>
        <v>32</v>
      </c>
      <c r="AA51" s="16">
        <v>57</v>
      </c>
    </row>
    <row r="52" spans="1:27">
      <c r="A52" s="11" t="s">
        <v>22</v>
      </c>
      <c r="B52" s="14">
        <v>20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22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2">
        <v>0</v>
      </c>
      <c r="AA52" s="2">
        <v>0</v>
      </c>
    </row>
    <row r="53" spans="1:27">
      <c r="A53" s="11" t="s">
        <v>23</v>
      </c>
      <c r="B53" s="14">
        <v>157</v>
      </c>
      <c r="C53" s="14">
        <v>7</v>
      </c>
      <c r="D53" s="14">
        <v>36</v>
      </c>
      <c r="E53" s="14">
        <v>91</v>
      </c>
      <c r="F53" s="14">
        <v>86</v>
      </c>
      <c r="G53" s="14">
        <v>174</v>
      </c>
      <c r="H53" s="14">
        <v>124</v>
      </c>
      <c r="I53" s="14">
        <v>166</v>
      </c>
      <c r="J53" s="14">
        <v>161</v>
      </c>
      <c r="K53" s="14">
        <v>40</v>
      </c>
      <c r="L53" s="14">
        <v>17</v>
      </c>
      <c r="M53" s="14">
        <v>13</v>
      </c>
      <c r="N53" s="14">
        <v>2</v>
      </c>
      <c r="O53" s="14">
        <v>5</v>
      </c>
      <c r="P53" s="14">
        <v>5</v>
      </c>
      <c r="Q53" s="14">
        <v>1</v>
      </c>
      <c r="R53" s="14">
        <v>0</v>
      </c>
      <c r="S53" s="14">
        <v>3</v>
      </c>
      <c r="T53" s="14">
        <v>15</v>
      </c>
      <c r="U53" s="14">
        <v>10</v>
      </c>
      <c r="V53" s="14">
        <v>6</v>
      </c>
      <c r="W53" s="14">
        <v>3</v>
      </c>
      <c r="X53" s="14">
        <v>13</v>
      </c>
      <c r="Y53" s="14">
        <v>11</v>
      </c>
      <c r="Z53" s="2">
        <v>32</v>
      </c>
      <c r="AA53" s="2">
        <v>57</v>
      </c>
    </row>
    <row r="54" spans="1:27" ht="15">
      <c r="A54" s="26" t="s">
        <v>83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10"/>
      <c r="AA54" s="10"/>
    </row>
    <row r="55" spans="1:27" ht="15">
      <c r="A55" s="11" t="s">
        <v>21</v>
      </c>
      <c r="B55" s="16">
        <f>SUM(B56:B57)</f>
        <v>17</v>
      </c>
      <c r="C55" s="16">
        <f t="shared" ref="C55:Z55" si="12">SUM(C56:C57)</f>
        <v>6</v>
      </c>
      <c r="D55" s="16">
        <f t="shared" si="12"/>
        <v>7</v>
      </c>
      <c r="E55" s="16">
        <f t="shared" si="12"/>
        <v>9</v>
      </c>
      <c r="F55" s="16">
        <f t="shared" si="12"/>
        <v>9</v>
      </c>
      <c r="G55" s="16">
        <f t="shared" si="12"/>
        <v>10</v>
      </c>
      <c r="H55" s="16">
        <f t="shared" si="12"/>
        <v>17</v>
      </c>
      <c r="I55" s="16">
        <f t="shared" si="12"/>
        <v>113</v>
      </c>
      <c r="J55" s="16">
        <f t="shared" si="12"/>
        <v>54</v>
      </c>
      <c r="K55" s="16">
        <f t="shared" si="12"/>
        <v>186</v>
      </c>
      <c r="L55" s="16">
        <f t="shared" si="12"/>
        <v>38</v>
      </c>
      <c r="M55" s="16">
        <f t="shared" si="12"/>
        <v>10</v>
      </c>
      <c r="N55" s="16">
        <f t="shared" si="12"/>
        <v>20</v>
      </c>
      <c r="O55" s="16">
        <f t="shared" si="12"/>
        <v>6</v>
      </c>
      <c r="P55" s="16">
        <f t="shared" si="12"/>
        <v>7</v>
      </c>
      <c r="Q55" s="16">
        <f t="shared" si="12"/>
        <v>6</v>
      </c>
      <c r="R55" s="16">
        <f t="shared" si="12"/>
        <v>47</v>
      </c>
      <c r="S55" s="16">
        <f t="shared" si="12"/>
        <v>64</v>
      </c>
      <c r="T55" s="16">
        <f t="shared" si="12"/>
        <v>175</v>
      </c>
      <c r="U55" s="16">
        <f t="shared" si="12"/>
        <v>112</v>
      </c>
      <c r="V55" s="16">
        <f t="shared" si="12"/>
        <v>9</v>
      </c>
      <c r="W55" s="16">
        <f t="shared" si="12"/>
        <v>225</v>
      </c>
      <c r="X55" s="16">
        <f t="shared" si="12"/>
        <v>94</v>
      </c>
      <c r="Y55" s="16">
        <f t="shared" si="12"/>
        <v>62</v>
      </c>
      <c r="Z55" s="16">
        <f t="shared" si="12"/>
        <v>80</v>
      </c>
      <c r="AA55" s="16">
        <v>99</v>
      </c>
    </row>
    <row r="56" spans="1:27">
      <c r="A56" s="11" t="s">
        <v>22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48</v>
      </c>
      <c r="J56" s="14">
        <v>0</v>
      </c>
      <c r="K56" s="14">
        <v>46</v>
      </c>
      <c r="L56" s="14">
        <v>28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  <c r="AA56" s="2">
        <v>0</v>
      </c>
    </row>
    <row r="57" spans="1:27">
      <c r="A57" s="11" t="s">
        <v>23</v>
      </c>
      <c r="B57" s="14">
        <v>17</v>
      </c>
      <c r="C57" s="14">
        <v>6</v>
      </c>
      <c r="D57" s="14">
        <v>7</v>
      </c>
      <c r="E57" s="14">
        <v>9</v>
      </c>
      <c r="F57" s="14">
        <v>9</v>
      </c>
      <c r="G57" s="14">
        <v>10</v>
      </c>
      <c r="H57" s="14">
        <v>17</v>
      </c>
      <c r="I57" s="14">
        <v>65</v>
      </c>
      <c r="J57" s="14">
        <v>54</v>
      </c>
      <c r="K57" s="14">
        <v>140</v>
      </c>
      <c r="L57" s="14">
        <v>10</v>
      </c>
      <c r="M57" s="14">
        <v>10</v>
      </c>
      <c r="N57" s="14">
        <v>20</v>
      </c>
      <c r="O57" s="14">
        <v>6</v>
      </c>
      <c r="P57" s="14">
        <v>7</v>
      </c>
      <c r="Q57" s="14">
        <v>6</v>
      </c>
      <c r="R57" s="14">
        <v>47</v>
      </c>
      <c r="S57" s="14">
        <v>64</v>
      </c>
      <c r="T57" s="14">
        <v>175</v>
      </c>
      <c r="U57" s="14">
        <v>112</v>
      </c>
      <c r="V57" s="14">
        <v>9</v>
      </c>
      <c r="W57" s="14">
        <v>225</v>
      </c>
      <c r="X57" s="14">
        <v>94</v>
      </c>
      <c r="Y57" s="14">
        <v>62</v>
      </c>
      <c r="Z57" s="2">
        <v>80</v>
      </c>
      <c r="AA57" s="2">
        <v>99</v>
      </c>
    </row>
    <row r="58" spans="1:27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93" ht="14.25" customHeight="1"/>
  </sheetData>
  <mergeCells count="13">
    <mergeCell ref="A26:Y26"/>
    <mergeCell ref="A6:Y6"/>
    <mergeCell ref="A10:Y10"/>
    <mergeCell ref="A14:Y14"/>
    <mergeCell ref="A18:Y18"/>
    <mergeCell ref="A22:Y22"/>
    <mergeCell ref="A54:Y54"/>
    <mergeCell ref="A30:Y30"/>
    <mergeCell ref="A34:Y34"/>
    <mergeCell ref="A38:Y38"/>
    <mergeCell ref="A42:Y42"/>
    <mergeCell ref="A46:Y46"/>
    <mergeCell ref="A50:Y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0028-C9E1-D543-9EA1-53DFE2AD4F45}">
  <dimension ref="A1:AA18"/>
  <sheetViews>
    <sheetView workbookViewId="0">
      <selection activeCell="P35" sqref="P35"/>
    </sheetView>
  </sheetViews>
  <sheetFormatPr baseColWidth="10" defaultColWidth="11.5" defaultRowHeight="15"/>
  <cols>
    <col min="1" max="1" width="28.5" style="14" bestFit="1" customWidth="1"/>
    <col min="2" max="25" width="5.6640625" style="14" customWidth="1"/>
    <col min="26" max="27" width="5.5" style="14" bestFit="1" customWidth="1"/>
    <col min="28" max="16384" width="11.5" style="14"/>
  </cols>
  <sheetData>
    <row r="1" spans="1:27" ht="26">
      <c r="A1" s="8" t="s">
        <v>84</v>
      </c>
    </row>
    <row r="3" spans="1:27" ht="16">
      <c r="A3" s="2" t="s">
        <v>18</v>
      </c>
      <c r="B3" s="2" t="s">
        <v>4</v>
      </c>
    </row>
    <row r="5" spans="1:27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>
      <c r="A6" s="10" t="s">
        <v>85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1" t="s">
        <v>21</v>
      </c>
      <c r="B7" s="16">
        <f>SUM(B8:B9)</f>
        <v>160</v>
      </c>
      <c r="C7" s="16">
        <f t="shared" ref="C7:Z7" si="0">SUM(C8:C9)</f>
        <v>115</v>
      </c>
      <c r="D7" s="16">
        <f t="shared" si="0"/>
        <v>211</v>
      </c>
      <c r="E7" s="16">
        <f t="shared" si="0"/>
        <v>268</v>
      </c>
      <c r="F7" s="16">
        <f t="shared" si="0"/>
        <v>162</v>
      </c>
      <c r="G7" s="16">
        <f t="shared" si="0"/>
        <v>300</v>
      </c>
      <c r="H7" s="16">
        <f t="shared" si="0"/>
        <v>511</v>
      </c>
      <c r="I7" s="16">
        <f t="shared" si="0"/>
        <v>410</v>
      </c>
      <c r="J7" s="16">
        <f t="shared" si="0"/>
        <v>62</v>
      </c>
      <c r="K7" s="16">
        <f t="shared" si="0"/>
        <v>55</v>
      </c>
      <c r="L7" s="16">
        <f t="shared" si="0"/>
        <v>126</v>
      </c>
      <c r="M7" s="16">
        <f t="shared" si="0"/>
        <v>133</v>
      </c>
      <c r="N7" s="16">
        <f t="shared" si="0"/>
        <v>23</v>
      </c>
      <c r="O7" s="16">
        <f t="shared" si="0"/>
        <v>44</v>
      </c>
      <c r="P7" s="16">
        <f t="shared" si="0"/>
        <v>8</v>
      </c>
      <c r="Q7" s="16">
        <f t="shared" si="0"/>
        <v>4</v>
      </c>
      <c r="R7" s="16">
        <f t="shared" si="0"/>
        <v>22</v>
      </c>
      <c r="S7" s="16">
        <f t="shared" si="0"/>
        <v>29</v>
      </c>
      <c r="T7" s="16">
        <f t="shared" si="0"/>
        <v>26</v>
      </c>
      <c r="U7" s="16">
        <f t="shared" si="0"/>
        <v>30</v>
      </c>
      <c r="V7" s="16">
        <f t="shared" si="0"/>
        <v>19</v>
      </c>
      <c r="W7" s="16">
        <f t="shared" si="0"/>
        <v>88</v>
      </c>
      <c r="X7" s="16">
        <f t="shared" si="0"/>
        <v>57</v>
      </c>
      <c r="Y7" s="16">
        <f t="shared" si="0"/>
        <v>83</v>
      </c>
      <c r="Z7" s="16">
        <f t="shared" si="0"/>
        <v>40</v>
      </c>
      <c r="AA7" s="16">
        <f>AA8+AA9</f>
        <v>78</v>
      </c>
    </row>
    <row r="8" spans="1:27">
      <c r="A8" s="11" t="s">
        <v>22</v>
      </c>
      <c r="B8" s="14">
        <v>0</v>
      </c>
      <c r="C8" s="14">
        <v>11</v>
      </c>
      <c r="D8" s="14">
        <v>11</v>
      </c>
      <c r="E8" s="14">
        <v>0</v>
      </c>
      <c r="F8" s="14">
        <v>21</v>
      </c>
      <c r="G8" s="14">
        <v>0</v>
      </c>
      <c r="H8" s="14">
        <v>50</v>
      </c>
      <c r="I8" s="14">
        <v>0</v>
      </c>
      <c r="J8" s="14">
        <v>0</v>
      </c>
      <c r="K8" s="14">
        <v>0</v>
      </c>
      <c r="L8" s="14">
        <v>30</v>
      </c>
      <c r="M8" s="14">
        <v>62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27</v>
      </c>
    </row>
    <row r="9" spans="1:27">
      <c r="A9" s="11" t="s">
        <v>23</v>
      </c>
      <c r="B9" s="14">
        <v>160</v>
      </c>
      <c r="C9" s="14">
        <v>104</v>
      </c>
      <c r="D9" s="14">
        <v>200</v>
      </c>
      <c r="E9" s="14">
        <v>268</v>
      </c>
      <c r="F9" s="14">
        <v>141</v>
      </c>
      <c r="G9" s="14">
        <v>300</v>
      </c>
      <c r="H9" s="14">
        <v>461</v>
      </c>
      <c r="I9" s="14">
        <v>410</v>
      </c>
      <c r="J9" s="14">
        <v>62</v>
      </c>
      <c r="K9" s="14">
        <v>55</v>
      </c>
      <c r="L9" s="14">
        <v>96</v>
      </c>
      <c r="M9" s="14">
        <v>71</v>
      </c>
      <c r="N9" s="14">
        <v>23</v>
      </c>
      <c r="O9" s="14">
        <v>44</v>
      </c>
      <c r="P9" s="14">
        <v>8</v>
      </c>
      <c r="Q9" s="14">
        <v>4</v>
      </c>
      <c r="R9" s="14">
        <v>22</v>
      </c>
      <c r="S9" s="14">
        <v>29</v>
      </c>
      <c r="T9" s="14">
        <v>26</v>
      </c>
      <c r="U9" s="14">
        <v>30</v>
      </c>
      <c r="V9" s="14">
        <v>19</v>
      </c>
      <c r="W9" s="14">
        <v>88</v>
      </c>
      <c r="X9" s="14">
        <v>57</v>
      </c>
      <c r="Y9" s="14">
        <v>83</v>
      </c>
      <c r="Z9" s="14">
        <v>40</v>
      </c>
      <c r="AA9" s="14">
        <v>51</v>
      </c>
    </row>
    <row r="10" spans="1:27">
      <c r="A10" s="10" t="s">
        <v>86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1" t="s">
        <v>21</v>
      </c>
      <c r="B11" s="16">
        <f>SUM(B12:B13)</f>
        <v>7</v>
      </c>
      <c r="C11" s="16">
        <f t="shared" ref="C11:Z11" si="1">SUM(C12:C13)</f>
        <v>0</v>
      </c>
      <c r="D11" s="16">
        <f t="shared" si="1"/>
        <v>7</v>
      </c>
      <c r="E11" s="16">
        <f t="shared" si="1"/>
        <v>3</v>
      </c>
      <c r="F11" s="16">
        <f t="shared" si="1"/>
        <v>15</v>
      </c>
      <c r="G11" s="16">
        <f t="shared" si="1"/>
        <v>10</v>
      </c>
      <c r="H11" s="16">
        <f t="shared" si="1"/>
        <v>5</v>
      </c>
      <c r="I11" s="16">
        <f t="shared" si="1"/>
        <v>13</v>
      </c>
      <c r="J11" s="16">
        <f t="shared" si="1"/>
        <v>43</v>
      </c>
      <c r="K11" s="16">
        <f t="shared" si="1"/>
        <v>42</v>
      </c>
      <c r="L11" s="16">
        <f t="shared" si="1"/>
        <v>19</v>
      </c>
      <c r="M11" s="16">
        <f t="shared" si="1"/>
        <v>1</v>
      </c>
      <c r="N11" s="16">
        <f t="shared" si="1"/>
        <v>2</v>
      </c>
      <c r="O11" s="16">
        <f t="shared" si="1"/>
        <v>0</v>
      </c>
      <c r="P11" s="16">
        <f t="shared" si="1"/>
        <v>0</v>
      </c>
      <c r="Q11" s="16">
        <f t="shared" si="1"/>
        <v>4</v>
      </c>
      <c r="R11" s="16">
        <f t="shared" si="1"/>
        <v>0</v>
      </c>
      <c r="S11" s="16">
        <f t="shared" si="1"/>
        <v>0</v>
      </c>
      <c r="T11" s="16">
        <f t="shared" si="1"/>
        <v>12</v>
      </c>
      <c r="U11" s="16">
        <f t="shared" si="1"/>
        <v>2</v>
      </c>
      <c r="V11" s="16">
        <f t="shared" si="1"/>
        <v>2</v>
      </c>
      <c r="W11" s="16">
        <f t="shared" si="1"/>
        <v>23</v>
      </c>
      <c r="X11" s="16">
        <f t="shared" si="1"/>
        <v>6</v>
      </c>
      <c r="Y11" s="16">
        <f t="shared" si="1"/>
        <v>3</v>
      </c>
      <c r="Z11" s="16">
        <f t="shared" si="1"/>
        <v>11</v>
      </c>
      <c r="AA11" s="16">
        <v>5</v>
      </c>
    </row>
    <row r="12" spans="1:27">
      <c r="A12" s="11" t="s">
        <v>22</v>
      </c>
      <c r="B12" s="14">
        <v>0</v>
      </c>
      <c r="C12" s="14">
        <v>0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24</v>
      </c>
      <c r="K12" s="14">
        <v>16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</row>
    <row r="13" spans="1:27">
      <c r="A13" s="11" t="s">
        <v>23</v>
      </c>
      <c r="B13" s="14">
        <v>7</v>
      </c>
      <c r="C13" s="14">
        <v>0</v>
      </c>
      <c r="D13" s="14">
        <v>6</v>
      </c>
      <c r="E13" s="14">
        <v>3</v>
      </c>
      <c r="F13" s="14">
        <v>15</v>
      </c>
      <c r="G13" s="14">
        <v>10</v>
      </c>
      <c r="H13" s="14">
        <v>5</v>
      </c>
      <c r="I13" s="14">
        <v>13</v>
      </c>
      <c r="J13" s="14">
        <v>19</v>
      </c>
      <c r="K13" s="14">
        <v>26</v>
      </c>
      <c r="L13" s="14">
        <v>19</v>
      </c>
      <c r="M13" s="14">
        <v>1</v>
      </c>
      <c r="N13" s="14">
        <v>2</v>
      </c>
      <c r="O13" s="14">
        <v>0</v>
      </c>
      <c r="P13" s="14">
        <v>0</v>
      </c>
      <c r="Q13" s="14">
        <v>4</v>
      </c>
      <c r="R13" s="14">
        <v>0</v>
      </c>
      <c r="S13" s="14">
        <v>0</v>
      </c>
      <c r="T13" s="14">
        <v>12</v>
      </c>
      <c r="U13" s="14">
        <v>2</v>
      </c>
      <c r="V13" s="14">
        <v>2</v>
      </c>
      <c r="W13" s="14">
        <v>23</v>
      </c>
      <c r="X13" s="14">
        <v>6</v>
      </c>
      <c r="Y13" s="14">
        <v>3</v>
      </c>
      <c r="Z13" s="14">
        <v>11</v>
      </c>
      <c r="AA13" s="14">
        <v>5</v>
      </c>
    </row>
    <row r="14" spans="1:27">
      <c r="A14" s="10" t="s">
        <v>87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1" t="s">
        <v>21</v>
      </c>
      <c r="B15" s="16">
        <f>SUM(B16:B17)</f>
        <v>1</v>
      </c>
      <c r="C15" s="16">
        <f t="shared" ref="C15:Z15" si="2">SUM(C16:C17)</f>
        <v>0</v>
      </c>
      <c r="D15" s="16">
        <f t="shared" si="2"/>
        <v>1</v>
      </c>
      <c r="E15" s="16">
        <f t="shared" si="2"/>
        <v>0</v>
      </c>
      <c r="F15" s="16">
        <f t="shared" si="2"/>
        <v>1</v>
      </c>
      <c r="G15" s="16">
        <f t="shared" si="2"/>
        <v>5</v>
      </c>
      <c r="H15" s="16">
        <f t="shared" si="2"/>
        <v>3</v>
      </c>
      <c r="I15" s="16">
        <f t="shared" si="2"/>
        <v>18</v>
      </c>
      <c r="J15" s="16">
        <f t="shared" si="2"/>
        <v>0</v>
      </c>
      <c r="K15" s="16">
        <f t="shared" si="2"/>
        <v>1</v>
      </c>
      <c r="L15" s="16">
        <f t="shared" si="2"/>
        <v>2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  <c r="Q15" s="16">
        <f t="shared" si="2"/>
        <v>0</v>
      </c>
      <c r="R15" s="16">
        <f t="shared" si="2"/>
        <v>0</v>
      </c>
      <c r="S15" s="16">
        <f t="shared" si="2"/>
        <v>0</v>
      </c>
      <c r="T15" s="16">
        <f t="shared" si="2"/>
        <v>0</v>
      </c>
      <c r="U15" s="16">
        <f t="shared" si="2"/>
        <v>0</v>
      </c>
      <c r="V15" s="16">
        <f t="shared" si="2"/>
        <v>0</v>
      </c>
      <c r="W15" s="16">
        <f t="shared" si="2"/>
        <v>2</v>
      </c>
      <c r="X15" s="16">
        <f t="shared" si="2"/>
        <v>3</v>
      </c>
      <c r="Y15" s="16">
        <f t="shared" si="2"/>
        <v>0</v>
      </c>
      <c r="Z15" s="16">
        <f t="shared" si="2"/>
        <v>1</v>
      </c>
      <c r="AA15" s="16">
        <v>3</v>
      </c>
    </row>
    <row r="16" spans="1:27">
      <c r="A16" s="11" t="s">
        <v>22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4</v>
      </c>
      <c r="H16" s="14">
        <v>0</v>
      </c>
      <c r="I16" s="14">
        <v>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</row>
    <row r="17" spans="1:27">
      <c r="A17" s="11" t="s">
        <v>23</v>
      </c>
      <c r="B17" s="14">
        <v>1</v>
      </c>
      <c r="C17" s="14">
        <v>0</v>
      </c>
      <c r="D17" s="14">
        <v>1</v>
      </c>
      <c r="E17" s="14">
        <v>0</v>
      </c>
      <c r="F17" s="14">
        <v>1</v>
      </c>
      <c r="G17" s="14">
        <v>1</v>
      </c>
      <c r="H17" s="14">
        <v>3</v>
      </c>
      <c r="I17" s="14">
        <v>14</v>
      </c>
      <c r="J17" s="14">
        <v>0</v>
      </c>
      <c r="K17" s="14">
        <v>1</v>
      </c>
      <c r="L17" s="14">
        <v>2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2</v>
      </c>
      <c r="X17" s="14">
        <v>3</v>
      </c>
      <c r="Y17" s="14">
        <v>0</v>
      </c>
      <c r="Z17" s="14">
        <v>1</v>
      </c>
      <c r="AA17" s="14">
        <v>3</v>
      </c>
    </row>
    <row r="18" spans="1:2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7231-6753-AD4D-A9F1-BB0F701BE528}">
  <dimension ref="A1:AA26"/>
  <sheetViews>
    <sheetView workbookViewId="0">
      <selection activeCell="P36" sqref="P36"/>
    </sheetView>
  </sheetViews>
  <sheetFormatPr baseColWidth="10" defaultColWidth="11.5" defaultRowHeight="16"/>
  <cols>
    <col min="1" max="1" width="28" style="14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88</v>
      </c>
    </row>
    <row r="3" spans="1:27">
      <c r="A3" s="2" t="s">
        <v>18</v>
      </c>
      <c r="B3" s="2" t="s">
        <v>4</v>
      </c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15" t="s">
        <v>89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0"/>
    </row>
    <row r="7" spans="1:27" ht="15">
      <c r="A7" s="11" t="s">
        <v>21</v>
      </c>
      <c r="B7" s="16">
        <f>SUM(B8:B9)</f>
        <v>35</v>
      </c>
      <c r="C7" s="16">
        <f t="shared" ref="C7:Z7" si="0">SUM(C8:C9)</f>
        <v>48</v>
      </c>
      <c r="D7" s="16">
        <f t="shared" si="0"/>
        <v>2</v>
      </c>
      <c r="E7" s="16">
        <f t="shared" si="0"/>
        <v>13</v>
      </c>
      <c r="F7" s="16">
        <f t="shared" si="0"/>
        <v>39</v>
      </c>
      <c r="G7" s="16">
        <f t="shared" si="0"/>
        <v>67</v>
      </c>
      <c r="H7" s="16">
        <f t="shared" si="0"/>
        <v>45</v>
      </c>
      <c r="I7" s="16">
        <f t="shared" si="0"/>
        <v>17</v>
      </c>
      <c r="J7" s="16">
        <f t="shared" si="0"/>
        <v>21</v>
      </c>
      <c r="K7" s="16">
        <f t="shared" si="0"/>
        <v>1</v>
      </c>
      <c r="L7" s="16">
        <f t="shared" si="0"/>
        <v>11</v>
      </c>
      <c r="M7" s="16">
        <f t="shared" si="0"/>
        <v>0</v>
      </c>
      <c r="N7" s="16">
        <f t="shared" si="0"/>
        <v>1</v>
      </c>
      <c r="O7" s="16">
        <f t="shared" si="0"/>
        <v>0</v>
      </c>
      <c r="P7" s="16">
        <f t="shared" si="0"/>
        <v>1</v>
      </c>
      <c r="Q7" s="16">
        <f t="shared" si="0"/>
        <v>2</v>
      </c>
      <c r="R7" s="16">
        <f t="shared" si="0"/>
        <v>0</v>
      </c>
      <c r="S7" s="16">
        <f t="shared" si="0"/>
        <v>0</v>
      </c>
      <c r="T7" s="16">
        <f t="shared" si="0"/>
        <v>2</v>
      </c>
      <c r="U7" s="16">
        <f t="shared" si="0"/>
        <v>0</v>
      </c>
      <c r="V7" s="16">
        <f t="shared" si="0"/>
        <v>4</v>
      </c>
      <c r="W7" s="16">
        <f t="shared" si="0"/>
        <v>0</v>
      </c>
      <c r="X7" s="16">
        <f t="shared" si="0"/>
        <v>3</v>
      </c>
      <c r="Y7" s="16">
        <f t="shared" si="0"/>
        <v>0</v>
      </c>
      <c r="Z7" s="16">
        <f t="shared" si="0"/>
        <v>3</v>
      </c>
      <c r="AA7" s="16">
        <v>9</v>
      </c>
    </row>
    <row r="8" spans="1:27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15</v>
      </c>
      <c r="H8" s="14">
        <v>0</v>
      </c>
      <c r="I8" s="14">
        <v>0</v>
      </c>
      <c r="J8" s="14">
        <v>21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35</v>
      </c>
      <c r="C9" s="14">
        <v>48</v>
      </c>
      <c r="D9" s="14">
        <v>2</v>
      </c>
      <c r="E9" s="14">
        <v>13</v>
      </c>
      <c r="F9" s="14">
        <v>39</v>
      </c>
      <c r="G9" s="14">
        <v>52</v>
      </c>
      <c r="H9" s="14">
        <v>45</v>
      </c>
      <c r="I9" s="14">
        <v>17</v>
      </c>
      <c r="J9" s="14">
        <v>0</v>
      </c>
      <c r="K9" s="14">
        <v>1</v>
      </c>
      <c r="L9" s="14">
        <v>11</v>
      </c>
      <c r="M9" s="14">
        <v>0</v>
      </c>
      <c r="N9" s="14">
        <v>1</v>
      </c>
      <c r="O9" s="14">
        <v>0</v>
      </c>
      <c r="P9" s="14">
        <v>1</v>
      </c>
      <c r="Q9" s="14">
        <v>2</v>
      </c>
      <c r="R9" s="14">
        <v>0</v>
      </c>
      <c r="S9" s="14">
        <v>0</v>
      </c>
      <c r="T9" s="14">
        <v>2</v>
      </c>
      <c r="U9" s="14">
        <v>0</v>
      </c>
      <c r="V9" s="14">
        <v>4</v>
      </c>
      <c r="W9" s="14">
        <v>0</v>
      </c>
      <c r="X9" s="14">
        <v>3</v>
      </c>
      <c r="Y9" s="14">
        <v>0</v>
      </c>
      <c r="Z9" s="2">
        <v>3</v>
      </c>
      <c r="AA9" s="2">
        <v>9</v>
      </c>
    </row>
    <row r="10" spans="1:27" ht="15">
      <c r="A10" s="20" t="s">
        <v>90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0"/>
      <c r="AA10" s="10"/>
    </row>
    <row r="11" spans="1:27" ht="15">
      <c r="A11" s="11" t="s">
        <v>21</v>
      </c>
      <c r="B11" s="16">
        <f>SUM(B12:B13)</f>
        <v>12</v>
      </c>
      <c r="C11" s="16">
        <f t="shared" ref="C11:Z11" si="1">SUM(C12:C13)</f>
        <v>0</v>
      </c>
      <c r="D11" s="16">
        <f t="shared" si="1"/>
        <v>0</v>
      </c>
      <c r="E11" s="16">
        <f t="shared" si="1"/>
        <v>4</v>
      </c>
      <c r="F11" s="16">
        <f t="shared" si="1"/>
        <v>0</v>
      </c>
      <c r="G11" s="16">
        <f t="shared" si="1"/>
        <v>2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4</v>
      </c>
      <c r="L11" s="16">
        <f t="shared" si="1"/>
        <v>5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16">
        <f t="shared" si="1"/>
        <v>0</v>
      </c>
      <c r="Q11" s="16">
        <f t="shared" si="1"/>
        <v>0</v>
      </c>
      <c r="R11" s="16">
        <f t="shared" si="1"/>
        <v>0</v>
      </c>
      <c r="S11" s="16">
        <f t="shared" si="1"/>
        <v>0</v>
      </c>
      <c r="T11" s="16">
        <f t="shared" si="1"/>
        <v>0</v>
      </c>
      <c r="U11" s="16">
        <f t="shared" si="1"/>
        <v>0</v>
      </c>
      <c r="V11" s="16">
        <f t="shared" si="1"/>
        <v>0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6">
        <f t="shared" si="1"/>
        <v>0</v>
      </c>
      <c r="AA11" s="16">
        <v>0</v>
      </c>
    </row>
    <row r="12" spans="1:27">
      <c r="A12" s="11" t="s">
        <v>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4</v>
      </c>
      <c r="L12" s="2">
        <v>4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3">
        <v>0</v>
      </c>
      <c r="AA12" s="13">
        <v>0</v>
      </c>
    </row>
    <row r="13" spans="1:27">
      <c r="A13" s="11" t="s">
        <v>23</v>
      </c>
      <c r="B13" s="14">
        <v>12</v>
      </c>
      <c r="C13" s="14">
        <v>0</v>
      </c>
      <c r="D13" s="14">
        <v>0</v>
      </c>
      <c r="E13" s="14">
        <v>4</v>
      </c>
      <c r="F13" s="14">
        <v>0</v>
      </c>
      <c r="G13" s="14">
        <v>2</v>
      </c>
      <c r="H13" s="14">
        <v>0</v>
      </c>
      <c r="I13" s="14">
        <v>0</v>
      </c>
      <c r="J13" s="14">
        <v>0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2">
        <v>0</v>
      </c>
      <c r="AA13" s="2">
        <v>0</v>
      </c>
    </row>
    <row r="14" spans="1:27" ht="15">
      <c r="A14" s="20" t="s">
        <v>91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10"/>
      <c r="AA14" s="10"/>
    </row>
    <row r="15" spans="1:27" ht="15">
      <c r="A15" s="11" t="s">
        <v>21</v>
      </c>
      <c r="B15" s="16">
        <f>SUM(B16:B17)</f>
        <v>79</v>
      </c>
      <c r="C15" s="16">
        <f t="shared" ref="C15:Z15" si="2">SUM(C16:C17)</f>
        <v>81</v>
      </c>
      <c r="D15" s="16">
        <f t="shared" si="2"/>
        <v>60</v>
      </c>
      <c r="E15" s="16">
        <f t="shared" si="2"/>
        <v>81</v>
      </c>
      <c r="F15" s="16">
        <f t="shared" si="2"/>
        <v>192</v>
      </c>
      <c r="G15" s="16">
        <f t="shared" si="2"/>
        <v>202</v>
      </c>
      <c r="H15" s="16">
        <f t="shared" si="2"/>
        <v>152</v>
      </c>
      <c r="I15" s="16">
        <f t="shared" si="2"/>
        <v>71</v>
      </c>
      <c r="J15" s="16">
        <f t="shared" si="2"/>
        <v>75</v>
      </c>
      <c r="K15" s="16">
        <f t="shared" si="2"/>
        <v>6</v>
      </c>
      <c r="L15" s="16">
        <f t="shared" si="2"/>
        <v>42</v>
      </c>
      <c r="M15" s="16">
        <f t="shared" si="2"/>
        <v>29</v>
      </c>
      <c r="N15" s="16">
        <f t="shared" si="2"/>
        <v>2</v>
      </c>
      <c r="O15" s="16">
        <f t="shared" si="2"/>
        <v>1</v>
      </c>
      <c r="P15" s="16">
        <f t="shared" si="2"/>
        <v>2</v>
      </c>
      <c r="Q15" s="16">
        <f t="shared" si="2"/>
        <v>0</v>
      </c>
      <c r="R15" s="16">
        <f t="shared" si="2"/>
        <v>0</v>
      </c>
      <c r="S15" s="16">
        <f t="shared" si="2"/>
        <v>6</v>
      </c>
      <c r="T15" s="16">
        <f t="shared" si="2"/>
        <v>1</v>
      </c>
      <c r="U15" s="16">
        <f t="shared" si="2"/>
        <v>6</v>
      </c>
      <c r="V15" s="16">
        <f t="shared" si="2"/>
        <v>1</v>
      </c>
      <c r="W15" s="16">
        <f t="shared" si="2"/>
        <v>3</v>
      </c>
      <c r="X15" s="16">
        <f t="shared" si="2"/>
        <v>2</v>
      </c>
      <c r="Y15" s="16">
        <f t="shared" si="2"/>
        <v>9</v>
      </c>
      <c r="Z15" s="16">
        <f t="shared" si="2"/>
        <v>0</v>
      </c>
      <c r="AA15" s="16">
        <v>2</v>
      </c>
    </row>
    <row r="16" spans="1:27">
      <c r="A16" s="11" t="s">
        <v>22</v>
      </c>
      <c r="B16" s="14">
        <v>0</v>
      </c>
      <c r="C16" s="14">
        <v>0</v>
      </c>
      <c r="D16" s="14">
        <v>20</v>
      </c>
      <c r="E16" s="14">
        <v>0</v>
      </c>
      <c r="F16" s="14">
        <v>20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30</v>
      </c>
      <c r="M16" s="14">
        <v>18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0</v>
      </c>
    </row>
    <row r="17" spans="1:27">
      <c r="A17" s="11" t="s">
        <v>23</v>
      </c>
      <c r="B17" s="14">
        <v>79</v>
      </c>
      <c r="C17" s="14">
        <v>81</v>
      </c>
      <c r="D17" s="14">
        <v>40</v>
      </c>
      <c r="E17" s="14">
        <v>81</v>
      </c>
      <c r="F17" s="14">
        <v>172</v>
      </c>
      <c r="G17" s="14">
        <v>202</v>
      </c>
      <c r="H17" s="14">
        <v>152</v>
      </c>
      <c r="I17" s="14">
        <v>71</v>
      </c>
      <c r="J17" s="14">
        <v>75</v>
      </c>
      <c r="K17" s="14">
        <v>6</v>
      </c>
      <c r="L17" s="14">
        <v>12</v>
      </c>
      <c r="M17" s="14">
        <v>11</v>
      </c>
      <c r="N17" s="14">
        <v>2</v>
      </c>
      <c r="O17" s="14">
        <v>1</v>
      </c>
      <c r="P17" s="14">
        <v>2</v>
      </c>
      <c r="Q17" s="14">
        <v>0</v>
      </c>
      <c r="R17" s="14">
        <v>0</v>
      </c>
      <c r="S17" s="14">
        <v>6</v>
      </c>
      <c r="T17" s="14">
        <v>1</v>
      </c>
      <c r="U17" s="14">
        <v>6</v>
      </c>
      <c r="V17" s="14">
        <v>1</v>
      </c>
      <c r="W17" s="14">
        <v>3</v>
      </c>
      <c r="X17" s="14">
        <v>2</v>
      </c>
      <c r="Y17" s="14">
        <v>9</v>
      </c>
      <c r="Z17" s="2">
        <v>0</v>
      </c>
      <c r="AA17" s="2">
        <v>2</v>
      </c>
    </row>
    <row r="18" spans="1:27" ht="15">
      <c r="A18" s="20" t="s">
        <v>92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0"/>
      <c r="AA18" s="10"/>
    </row>
    <row r="19" spans="1:27" ht="15">
      <c r="A19" s="11" t="s">
        <v>21</v>
      </c>
      <c r="B19" s="16">
        <f>SUM(B20:B21)</f>
        <v>17</v>
      </c>
      <c r="C19" s="16">
        <f t="shared" ref="C19:Z19" si="3">SUM(C20:C21)</f>
        <v>11</v>
      </c>
      <c r="D19" s="16">
        <f t="shared" si="3"/>
        <v>36</v>
      </c>
      <c r="E19" s="16">
        <f t="shared" si="3"/>
        <v>62</v>
      </c>
      <c r="F19" s="16">
        <f t="shared" si="3"/>
        <v>29</v>
      </c>
      <c r="G19" s="16">
        <f t="shared" si="3"/>
        <v>39</v>
      </c>
      <c r="H19" s="16">
        <f t="shared" si="3"/>
        <v>69</v>
      </c>
      <c r="I19" s="16">
        <f t="shared" si="3"/>
        <v>179</v>
      </c>
      <c r="J19" s="16">
        <f t="shared" si="3"/>
        <v>19</v>
      </c>
      <c r="K19" s="16">
        <f t="shared" si="3"/>
        <v>27</v>
      </c>
      <c r="L19" s="16">
        <f t="shared" si="3"/>
        <v>27</v>
      </c>
      <c r="M19" s="16">
        <f t="shared" si="3"/>
        <v>0</v>
      </c>
      <c r="N19" s="16">
        <f t="shared" si="3"/>
        <v>3</v>
      </c>
      <c r="O19" s="16">
        <f t="shared" si="3"/>
        <v>0</v>
      </c>
      <c r="P19" s="16">
        <f t="shared" si="3"/>
        <v>0</v>
      </c>
      <c r="Q19" s="16">
        <f t="shared" si="3"/>
        <v>0</v>
      </c>
      <c r="R19" s="16">
        <f t="shared" si="3"/>
        <v>4</v>
      </c>
      <c r="S19" s="16">
        <f t="shared" si="3"/>
        <v>4</v>
      </c>
      <c r="T19" s="16">
        <f t="shared" si="3"/>
        <v>1</v>
      </c>
      <c r="U19" s="16">
        <f t="shared" si="3"/>
        <v>3</v>
      </c>
      <c r="V19" s="16">
        <f t="shared" si="3"/>
        <v>2</v>
      </c>
      <c r="W19" s="16">
        <f t="shared" si="3"/>
        <v>5</v>
      </c>
      <c r="X19" s="16">
        <f t="shared" si="3"/>
        <v>5</v>
      </c>
      <c r="Y19" s="16">
        <f t="shared" si="3"/>
        <v>0</v>
      </c>
      <c r="Z19" s="16">
        <f t="shared" si="3"/>
        <v>2</v>
      </c>
      <c r="AA19" s="16">
        <v>1</v>
      </c>
    </row>
    <row r="20" spans="1:27">
      <c r="A20" s="11" t="s">
        <v>22</v>
      </c>
      <c r="B20" s="14">
        <v>0</v>
      </c>
      <c r="C20" s="14">
        <v>0</v>
      </c>
      <c r="D20" s="14">
        <v>6</v>
      </c>
      <c r="E20" s="14">
        <v>12</v>
      </c>
      <c r="F20" s="14">
        <v>0</v>
      </c>
      <c r="G20" s="14">
        <v>0</v>
      </c>
      <c r="H20" s="14">
        <v>14</v>
      </c>
      <c r="I20" s="14">
        <v>27</v>
      </c>
      <c r="J20" s="14">
        <v>0</v>
      </c>
      <c r="K20" s="14">
        <v>25</v>
      </c>
      <c r="L20" s="14">
        <v>27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4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17</v>
      </c>
      <c r="C21" s="14">
        <v>11</v>
      </c>
      <c r="D21" s="14">
        <v>30</v>
      </c>
      <c r="E21" s="14">
        <v>50</v>
      </c>
      <c r="F21" s="14">
        <v>29</v>
      </c>
      <c r="G21" s="14">
        <v>39</v>
      </c>
      <c r="H21" s="14">
        <v>55</v>
      </c>
      <c r="I21" s="14">
        <v>152</v>
      </c>
      <c r="J21" s="14">
        <v>19</v>
      </c>
      <c r="K21" s="14">
        <v>2</v>
      </c>
      <c r="L21" s="14">
        <v>0</v>
      </c>
      <c r="M21" s="14">
        <v>0</v>
      </c>
      <c r="N21" s="14">
        <v>3</v>
      </c>
      <c r="O21" s="14">
        <v>0</v>
      </c>
      <c r="P21" s="14">
        <v>0</v>
      </c>
      <c r="Q21" s="14">
        <v>0</v>
      </c>
      <c r="R21" s="14">
        <v>4</v>
      </c>
      <c r="S21" s="14">
        <v>0</v>
      </c>
      <c r="T21" s="14">
        <v>1</v>
      </c>
      <c r="U21" s="14">
        <v>3</v>
      </c>
      <c r="V21" s="14">
        <v>2</v>
      </c>
      <c r="W21" s="14">
        <v>5</v>
      </c>
      <c r="X21" s="14">
        <v>5</v>
      </c>
      <c r="Y21" s="14">
        <v>0</v>
      </c>
      <c r="Z21" s="2">
        <v>2</v>
      </c>
      <c r="AA21" s="2">
        <v>1</v>
      </c>
    </row>
    <row r="22" spans="1:27" ht="15">
      <c r="A22" s="20" t="s">
        <v>93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10"/>
      <c r="AA22" s="10"/>
    </row>
    <row r="23" spans="1:27" ht="15">
      <c r="A23" s="11" t="s">
        <v>21</v>
      </c>
      <c r="B23" s="16">
        <f>SUM(B24:B25)</f>
        <v>0</v>
      </c>
      <c r="C23" s="16">
        <f t="shared" ref="C23:Z23" si="4">SUM(C24:C25)</f>
        <v>2</v>
      </c>
      <c r="D23" s="16">
        <f t="shared" si="4"/>
        <v>0</v>
      </c>
      <c r="E23" s="16">
        <f t="shared" si="4"/>
        <v>0</v>
      </c>
      <c r="F23" s="16">
        <f t="shared" si="4"/>
        <v>12</v>
      </c>
      <c r="G23" s="16">
        <f t="shared" si="4"/>
        <v>1</v>
      </c>
      <c r="H23" s="16">
        <f t="shared" si="4"/>
        <v>8</v>
      </c>
      <c r="I23" s="16">
        <f t="shared" si="4"/>
        <v>1</v>
      </c>
      <c r="J23" s="16">
        <f t="shared" si="4"/>
        <v>4</v>
      </c>
      <c r="K23" s="16">
        <f t="shared" si="4"/>
        <v>3</v>
      </c>
      <c r="L23" s="16">
        <f t="shared" si="4"/>
        <v>3</v>
      </c>
      <c r="M23" s="16">
        <f t="shared" si="4"/>
        <v>2</v>
      </c>
      <c r="N23" s="16">
        <f t="shared" si="4"/>
        <v>0</v>
      </c>
      <c r="O23" s="16">
        <f t="shared" si="4"/>
        <v>1</v>
      </c>
      <c r="P23" s="16">
        <f t="shared" si="4"/>
        <v>0</v>
      </c>
      <c r="Q23" s="16">
        <f t="shared" si="4"/>
        <v>1</v>
      </c>
      <c r="R23" s="16">
        <f t="shared" si="4"/>
        <v>0</v>
      </c>
      <c r="S23" s="16">
        <f t="shared" si="4"/>
        <v>1</v>
      </c>
      <c r="T23" s="16">
        <f t="shared" si="4"/>
        <v>0</v>
      </c>
      <c r="U23" s="16">
        <f t="shared" si="4"/>
        <v>0</v>
      </c>
      <c r="V23" s="16">
        <f t="shared" si="4"/>
        <v>0</v>
      </c>
      <c r="W23" s="16">
        <f t="shared" si="4"/>
        <v>2</v>
      </c>
      <c r="X23" s="16">
        <f t="shared" si="4"/>
        <v>0</v>
      </c>
      <c r="Y23" s="16">
        <f t="shared" si="4"/>
        <v>3</v>
      </c>
      <c r="Z23" s="16">
        <f t="shared" si="4"/>
        <v>0</v>
      </c>
      <c r="AA23" s="16">
        <v>0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6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0</v>
      </c>
      <c r="C25" s="14">
        <v>2</v>
      </c>
      <c r="D25" s="14">
        <v>0</v>
      </c>
      <c r="E25" s="14">
        <v>0</v>
      </c>
      <c r="F25" s="14">
        <v>6</v>
      </c>
      <c r="G25" s="14">
        <v>1</v>
      </c>
      <c r="H25" s="14">
        <v>8</v>
      </c>
      <c r="I25" s="14">
        <v>1</v>
      </c>
      <c r="J25" s="14">
        <v>4</v>
      </c>
      <c r="K25" s="14">
        <v>3</v>
      </c>
      <c r="L25" s="14">
        <v>3</v>
      </c>
      <c r="M25" s="14">
        <v>2</v>
      </c>
      <c r="N25" s="14">
        <v>0</v>
      </c>
      <c r="O25" s="14">
        <v>1</v>
      </c>
      <c r="P25" s="14">
        <v>0</v>
      </c>
      <c r="Q25" s="14">
        <v>1</v>
      </c>
      <c r="R25" s="14">
        <v>0</v>
      </c>
      <c r="S25" s="14">
        <v>1</v>
      </c>
      <c r="T25" s="14">
        <v>0</v>
      </c>
      <c r="U25" s="14">
        <v>0</v>
      </c>
      <c r="V25" s="14">
        <v>0</v>
      </c>
      <c r="W25" s="14">
        <v>2</v>
      </c>
      <c r="X25" s="14">
        <v>0</v>
      </c>
      <c r="Y25" s="14">
        <v>3</v>
      </c>
      <c r="Z25" s="2">
        <v>0</v>
      </c>
      <c r="AA25" s="2">
        <v>0</v>
      </c>
    </row>
    <row r="26" spans="1:2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5DB5-FBC0-5947-B39C-21FED40E78E8}">
  <dimension ref="A1:AA59"/>
  <sheetViews>
    <sheetView topLeftCell="A8" workbookViewId="0">
      <selection activeCell="AC16" sqref="AC16"/>
    </sheetView>
  </sheetViews>
  <sheetFormatPr baseColWidth="10" defaultColWidth="11.5" defaultRowHeight="16"/>
  <cols>
    <col min="1" max="1" width="24.5" style="14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94</v>
      </c>
    </row>
    <row r="3" spans="1:27">
      <c r="A3" s="2" t="s">
        <v>18</v>
      </c>
      <c r="B3" s="2" t="s">
        <v>4</v>
      </c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1" t="s">
        <v>95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10"/>
      <c r="AA6" s="10"/>
    </row>
    <row r="7" spans="1:27" ht="15">
      <c r="A7" s="11" t="s">
        <v>21</v>
      </c>
      <c r="B7" s="16">
        <f>SUM(B8:B9)</f>
        <v>54</v>
      </c>
      <c r="C7" s="16">
        <f t="shared" ref="C7:Z7" si="0">SUM(C8:C9)</f>
        <v>51</v>
      </c>
      <c r="D7" s="16">
        <f t="shared" si="0"/>
        <v>52</v>
      </c>
      <c r="E7" s="16">
        <f t="shared" si="0"/>
        <v>104</v>
      </c>
      <c r="F7" s="16">
        <f t="shared" si="0"/>
        <v>45</v>
      </c>
      <c r="G7" s="16">
        <f t="shared" si="0"/>
        <v>174</v>
      </c>
      <c r="H7" s="16">
        <f t="shared" si="0"/>
        <v>161</v>
      </c>
      <c r="I7" s="16">
        <f t="shared" si="0"/>
        <v>147</v>
      </c>
      <c r="J7" s="16">
        <f t="shared" si="0"/>
        <v>16</v>
      </c>
      <c r="K7" s="16">
        <f t="shared" si="0"/>
        <v>3</v>
      </c>
      <c r="L7" s="16">
        <f t="shared" si="0"/>
        <v>3</v>
      </c>
      <c r="M7" s="16">
        <f t="shared" si="0"/>
        <v>0</v>
      </c>
      <c r="N7" s="16">
        <f t="shared" si="0"/>
        <v>4</v>
      </c>
      <c r="O7" s="16">
        <f t="shared" si="0"/>
        <v>0</v>
      </c>
      <c r="P7" s="16">
        <f t="shared" si="0"/>
        <v>4</v>
      </c>
      <c r="Q7" s="16">
        <f t="shared" si="0"/>
        <v>0</v>
      </c>
      <c r="R7" s="16">
        <f t="shared" si="0"/>
        <v>0</v>
      </c>
      <c r="S7" s="16">
        <f t="shared" si="0"/>
        <v>1</v>
      </c>
      <c r="T7" s="16">
        <f t="shared" si="0"/>
        <v>3</v>
      </c>
      <c r="U7" s="16">
        <f t="shared" si="0"/>
        <v>1</v>
      </c>
      <c r="V7" s="16">
        <f t="shared" si="0"/>
        <v>0</v>
      </c>
      <c r="W7" s="16">
        <f t="shared" si="0"/>
        <v>2</v>
      </c>
      <c r="X7" s="16">
        <f t="shared" si="0"/>
        <v>1</v>
      </c>
      <c r="Y7" s="16">
        <f t="shared" si="0"/>
        <v>1</v>
      </c>
      <c r="Z7" s="16">
        <f t="shared" si="0"/>
        <v>2</v>
      </c>
      <c r="AA7" s="16">
        <v>2</v>
      </c>
    </row>
    <row r="8" spans="1:27">
      <c r="A8" s="11" t="s">
        <v>22</v>
      </c>
      <c r="B8" s="14">
        <v>13</v>
      </c>
      <c r="C8" s="14">
        <v>16</v>
      </c>
      <c r="D8" s="14">
        <v>19</v>
      </c>
      <c r="E8" s="14">
        <v>15</v>
      </c>
      <c r="F8" s="14">
        <v>0</v>
      </c>
      <c r="G8" s="14">
        <v>0</v>
      </c>
      <c r="H8" s="14">
        <v>0</v>
      </c>
      <c r="I8" s="14">
        <v>0</v>
      </c>
      <c r="J8" s="14">
        <v>3</v>
      </c>
      <c r="K8" s="14">
        <v>0</v>
      </c>
      <c r="L8" s="14">
        <v>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41</v>
      </c>
      <c r="C9" s="14">
        <v>35</v>
      </c>
      <c r="D9" s="14">
        <v>33</v>
      </c>
      <c r="E9" s="14">
        <v>89</v>
      </c>
      <c r="F9" s="14">
        <v>45</v>
      </c>
      <c r="G9" s="14">
        <v>174</v>
      </c>
      <c r="H9" s="14">
        <v>161</v>
      </c>
      <c r="I9" s="14">
        <v>147</v>
      </c>
      <c r="J9" s="14">
        <v>13</v>
      </c>
      <c r="K9" s="14">
        <v>3</v>
      </c>
      <c r="L9" s="14">
        <v>1</v>
      </c>
      <c r="M9" s="14">
        <v>0</v>
      </c>
      <c r="N9" s="14">
        <v>4</v>
      </c>
      <c r="O9" s="14">
        <v>0</v>
      </c>
      <c r="P9" s="14">
        <v>4</v>
      </c>
      <c r="Q9" s="14">
        <v>0</v>
      </c>
      <c r="R9" s="14">
        <v>0</v>
      </c>
      <c r="S9" s="14">
        <v>1</v>
      </c>
      <c r="T9" s="14">
        <v>3</v>
      </c>
      <c r="U9" s="14">
        <v>1</v>
      </c>
      <c r="V9" s="14">
        <v>0</v>
      </c>
      <c r="W9" s="14">
        <v>2</v>
      </c>
      <c r="X9" s="14">
        <v>1</v>
      </c>
      <c r="Y9" s="14">
        <v>1</v>
      </c>
      <c r="Z9" s="2">
        <v>2</v>
      </c>
      <c r="AA9" s="2">
        <v>2</v>
      </c>
    </row>
    <row r="10" spans="1:27" ht="15">
      <c r="A10" s="21" t="s">
        <v>96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10"/>
      <c r="AA10" s="10"/>
    </row>
    <row r="11" spans="1:27" ht="15">
      <c r="A11" s="11" t="s">
        <v>21</v>
      </c>
      <c r="B11" s="16">
        <f>SUM(B12:B13)</f>
        <v>42</v>
      </c>
      <c r="C11" s="16">
        <f t="shared" ref="C11:Z11" si="1">SUM(C12:C13)</f>
        <v>30</v>
      </c>
      <c r="D11" s="16">
        <f t="shared" si="1"/>
        <v>48</v>
      </c>
      <c r="E11" s="16">
        <f t="shared" si="1"/>
        <v>26</v>
      </c>
      <c r="F11" s="16">
        <f t="shared" si="1"/>
        <v>95</v>
      </c>
      <c r="G11" s="16">
        <f t="shared" si="1"/>
        <v>214</v>
      </c>
      <c r="H11" s="16">
        <f t="shared" si="1"/>
        <v>260</v>
      </c>
      <c r="I11" s="16">
        <f t="shared" si="1"/>
        <v>202</v>
      </c>
      <c r="J11" s="16">
        <f t="shared" si="1"/>
        <v>31</v>
      </c>
      <c r="K11" s="16">
        <f t="shared" si="1"/>
        <v>10</v>
      </c>
      <c r="L11" s="16">
        <f t="shared" si="1"/>
        <v>5</v>
      </c>
      <c r="M11" s="16">
        <f t="shared" si="1"/>
        <v>1</v>
      </c>
      <c r="N11" s="16">
        <f t="shared" si="1"/>
        <v>2</v>
      </c>
      <c r="O11" s="16">
        <f t="shared" si="1"/>
        <v>4</v>
      </c>
      <c r="P11" s="16">
        <f t="shared" si="1"/>
        <v>0</v>
      </c>
      <c r="Q11" s="16">
        <f t="shared" si="1"/>
        <v>1</v>
      </c>
      <c r="R11" s="16">
        <f t="shared" si="1"/>
        <v>0</v>
      </c>
      <c r="S11" s="16">
        <f t="shared" si="1"/>
        <v>4</v>
      </c>
      <c r="T11" s="16">
        <f t="shared" si="1"/>
        <v>2</v>
      </c>
      <c r="U11" s="16">
        <f t="shared" si="1"/>
        <v>3</v>
      </c>
      <c r="V11" s="16">
        <f t="shared" si="1"/>
        <v>4</v>
      </c>
      <c r="W11" s="16">
        <f t="shared" si="1"/>
        <v>3</v>
      </c>
      <c r="X11" s="16">
        <f t="shared" si="1"/>
        <v>9</v>
      </c>
      <c r="Y11" s="16">
        <f t="shared" si="1"/>
        <v>4</v>
      </c>
      <c r="Z11" s="16">
        <f t="shared" si="1"/>
        <v>6</v>
      </c>
      <c r="AA11" s="16">
        <v>20</v>
      </c>
    </row>
    <row r="12" spans="1:27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9</v>
      </c>
      <c r="J12" s="14">
        <v>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>
      <c r="A13" s="11" t="s">
        <v>23</v>
      </c>
      <c r="B13" s="14">
        <v>42</v>
      </c>
      <c r="C13" s="14">
        <v>30</v>
      </c>
      <c r="D13" s="14">
        <v>48</v>
      </c>
      <c r="E13" s="14">
        <v>26</v>
      </c>
      <c r="F13" s="14">
        <v>95</v>
      </c>
      <c r="G13" s="14">
        <v>214</v>
      </c>
      <c r="H13" s="14">
        <v>260</v>
      </c>
      <c r="I13" s="14">
        <v>193</v>
      </c>
      <c r="J13" s="14">
        <v>22</v>
      </c>
      <c r="K13" s="14">
        <v>10</v>
      </c>
      <c r="L13" s="14">
        <v>5</v>
      </c>
      <c r="M13" s="14">
        <v>1</v>
      </c>
      <c r="N13" s="14">
        <v>2</v>
      </c>
      <c r="O13" s="14">
        <v>4</v>
      </c>
      <c r="P13" s="14">
        <v>0</v>
      </c>
      <c r="Q13" s="14">
        <v>1</v>
      </c>
      <c r="R13" s="14">
        <v>0</v>
      </c>
      <c r="S13" s="14">
        <v>4</v>
      </c>
      <c r="T13" s="14">
        <v>2</v>
      </c>
      <c r="U13" s="14">
        <v>3</v>
      </c>
      <c r="V13" s="14">
        <v>4</v>
      </c>
      <c r="W13" s="14">
        <v>3</v>
      </c>
      <c r="X13" s="14">
        <v>9</v>
      </c>
      <c r="Y13" s="14">
        <v>4</v>
      </c>
      <c r="Z13" s="2">
        <v>6</v>
      </c>
      <c r="AA13" s="2">
        <v>20</v>
      </c>
    </row>
    <row r="14" spans="1:27" ht="15">
      <c r="A14" s="21" t="s">
        <v>97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0"/>
      <c r="AA14" s="10"/>
    </row>
    <row r="15" spans="1:27" ht="15">
      <c r="A15" s="11" t="s">
        <v>21</v>
      </c>
      <c r="B15" s="16">
        <f>SUM(B16:B17)</f>
        <v>649</v>
      </c>
      <c r="C15" s="16">
        <f t="shared" ref="C15:Z15" si="2">SUM(C16:C17)</f>
        <v>509</v>
      </c>
      <c r="D15" s="16">
        <f t="shared" si="2"/>
        <v>363</v>
      </c>
      <c r="E15" s="16">
        <f t="shared" si="2"/>
        <v>401</v>
      </c>
      <c r="F15" s="16">
        <f t="shared" si="2"/>
        <v>677</v>
      </c>
      <c r="G15" s="16">
        <f t="shared" si="2"/>
        <v>986</v>
      </c>
      <c r="H15" s="16">
        <f t="shared" si="2"/>
        <v>991</v>
      </c>
      <c r="I15" s="16">
        <f t="shared" si="2"/>
        <v>695</v>
      </c>
      <c r="J15" s="16">
        <f t="shared" si="2"/>
        <v>177</v>
      </c>
      <c r="K15" s="16">
        <f t="shared" si="2"/>
        <v>87</v>
      </c>
      <c r="L15" s="16">
        <f t="shared" si="2"/>
        <v>51</v>
      </c>
      <c r="M15" s="16">
        <f t="shared" si="2"/>
        <v>9</v>
      </c>
      <c r="N15" s="16">
        <f t="shared" si="2"/>
        <v>13</v>
      </c>
      <c r="O15" s="16">
        <f t="shared" si="2"/>
        <v>5</v>
      </c>
      <c r="P15" s="16">
        <f t="shared" si="2"/>
        <v>6</v>
      </c>
      <c r="Q15" s="16">
        <f t="shared" si="2"/>
        <v>4</v>
      </c>
      <c r="R15" s="16">
        <f t="shared" si="2"/>
        <v>42</v>
      </c>
      <c r="S15" s="16">
        <f t="shared" si="2"/>
        <v>5</v>
      </c>
      <c r="T15" s="16">
        <f t="shared" si="2"/>
        <v>22</v>
      </c>
      <c r="U15" s="16">
        <f t="shared" si="2"/>
        <v>7</v>
      </c>
      <c r="V15" s="16">
        <f t="shared" si="2"/>
        <v>26</v>
      </c>
      <c r="W15" s="16">
        <f t="shared" si="2"/>
        <v>17</v>
      </c>
      <c r="X15" s="16">
        <f t="shared" si="2"/>
        <v>29</v>
      </c>
      <c r="Y15" s="16">
        <f t="shared" si="2"/>
        <v>28</v>
      </c>
      <c r="Z15" s="16">
        <f t="shared" si="2"/>
        <v>101</v>
      </c>
      <c r="AA15" s="16">
        <v>116</v>
      </c>
    </row>
    <row r="16" spans="1:27">
      <c r="A16" s="11" t="s">
        <v>22</v>
      </c>
      <c r="B16" s="14">
        <v>126</v>
      </c>
      <c r="C16" s="14">
        <v>96</v>
      </c>
      <c r="D16" s="14">
        <v>0</v>
      </c>
      <c r="E16" s="14">
        <v>12</v>
      </c>
      <c r="F16" s="14">
        <v>0</v>
      </c>
      <c r="G16" s="14">
        <v>20</v>
      </c>
      <c r="H16" s="14">
        <v>0</v>
      </c>
      <c r="I16" s="14">
        <v>44</v>
      </c>
      <c r="J16" s="14">
        <v>44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86</v>
      </c>
      <c r="AA16" s="2">
        <v>0</v>
      </c>
    </row>
    <row r="17" spans="1:27">
      <c r="A17" s="11" t="s">
        <v>23</v>
      </c>
      <c r="B17" s="14">
        <v>523</v>
      </c>
      <c r="C17" s="14">
        <v>413</v>
      </c>
      <c r="D17" s="14">
        <v>363</v>
      </c>
      <c r="E17" s="14">
        <v>389</v>
      </c>
      <c r="F17" s="14">
        <v>677</v>
      </c>
      <c r="G17" s="14">
        <v>966</v>
      </c>
      <c r="H17" s="14">
        <v>991</v>
      </c>
      <c r="I17" s="14">
        <v>651</v>
      </c>
      <c r="J17" s="14">
        <v>133</v>
      </c>
      <c r="K17" s="14">
        <v>87</v>
      </c>
      <c r="L17" s="14">
        <v>51</v>
      </c>
      <c r="M17" s="14">
        <v>9</v>
      </c>
      <c r="N17" s="14">
        <v>13</v>
      </c>
      <c r="O17" s="14">
        <v>5</v>
      </c>
      <c r="P17" s="14">
        <v>6</v>
      </c>
      <c r="Q17" s="14">
        <v>4</v>
      </c>
      <c r="R17" s="14">
        <v>42</v>
      </c>
      <c r="S17" s="14">
        <v>5</v>
      </c>
      <c r="T17" s="14">
        <v>22</v>
      </c>
      <c r="U17" s="14">
        <v>7</v>
      </c>
      <c r="V17" s="14">
        <v>26</v>
      </c>
      <c r="W17" s="14">
        <v>17</v>
      </c>
      <c r="X17" s="14">
        <v>29</v>
      </c>
      <c r="Y17" s="14">
        <v>28</v>
      </c>
      <c r="Z17" s="2">
        <v>15</v>
      </c>
      <c r="AA17" s="2">
        <v>116</v>
      </c>
    </row>
    <row r="18" spans="1:27" ht="15">
      <c r="A18" s="21" t="s">
        <v>98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10"/>
      <c r="AA18" s="10"/>
    </row>
    <row r="19" spans="1:27" ht="15">
      <c r="A19" s="11" t="s">
        <v>21</v>
      </c>
      <c r="B19" s="16">
        <f>SUM(B20:B21)</f>
        <v>72</v>
      </c>
      <c r="C19" s="16">
        <f t="shared" ref="C19:Z19" si="3">SUM(C20:C21)</f>
        <v>98</v>
      </c>
      <c r="D19" s="16">
        <f t="shared" si="3"/>
        <v>128</v>
      </c>
      <c r="E19" s="16">
        <f t="shared" si="3"/>
        <v>167</v>
      </c>
      <c r="F19" s="16">
        <f t="shared" si="3"/>
        <v>267</v>
      </c>
      <c r="G19" s="16">
        <f t="shared" si="3"/>
        <v>189</v>
      </c>
      <c r="H19" s="16">
        <f t="shared" si="3"/>
        <v>236</v>
      </c>
      <c r="I19" s="16">
        <f t="shared" si="3"/>
        <v>70</v>
      </c>
      <c r="J19" s="16">
        <f t="shared" si="3"/>
        <v>18</v>
      </c>
      <c r="K19" s="16">
        <f t="shared" si="3"/>
        <v>17</v>
      </c>
      <c r="L19" s="16">
        <f t="shared" si="3"/>
        <v>30</v>
      </c>
      <c r="M19" s="16">
        <f t="shared" si="3"/>
        <v>25</v>
      </c>
      <c r="N19" s="16">
        <f t="shared" si="3"/>
        <v>7</v>
      </c>
      <c r="O19" s="16">
        <f t="shared" si="3"/>
        <v>30</v>
      </c>
      <c r="P19" s="16">
        <f t="shared" si="3"/>
        <v>4</v>
      </c>
      <c r="Q19" s="16">
        <f t="shared" si="3"/>
        <v>12</v>
      </c>
      <c r="R19" s="16">
        <f t="shared" si="3"/>
        <v>43</v>
      </c>
      <c r="S19" s="16">
        <f t="shared" si="3"/>
        <v>20</v>
      </c>
      <c r="T19" s="16">
        <f t="shared" si="3"/>
        <v>18</v>
      </c>
      <c r="U19" s="16">
        <f t="shared" si="3"/>
        <v>23</v>
      </c>
      <c r="V19" s="16">
        <f t="shared" si="3"/>
        <v>20</v>
      </c>
      <c r="W19" s="16">
        <f t="shared" si="3"/>
        <v>22</v>
      </c>
      <c r="X19" s="16">
        <f t="shared" si="3"/>
        <v>30</v>
      </c>
      <c r="Y19" s="16">
        <f t="shared" si="3"/>
        <v>42</v>
      </c>
      <c r="Z19" s="16">
        <f t="shared" si="3"/>
        <v>26</v>
      </c>
      <c r="AA19" s="16">
        <v>19</v>
      </c>
    </row>
    <row r="20" spans="1:27">
      <c r="A20" s="11" t="s">
        <v>22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72</v>
      </c>
      <c r="C21" s="14">
        <v>98</v>
      </c>
      <c r="D21" s="14">
        <v>128</v>
      </c>
      <c r="E21" s="14">
        <v>167</v>
      </c>
      <c r="F21" s="14">
        <v>267</v>
      </c>
      <c r="G21" s="14">
        <v>189</v>
      </c>
      <c r="H21" s="14">
        <v>236</v>
      </c>
      <c r="I21" s="14">
        <v>70</v>
      </c>
      <c r="J21" s="14">
        <v>18</v>
      </c>
      <c r="K21" s="14">
        <v>17</v>
      </c>
      <c r="L21" s="14">
        <v>30</v>
      </c>
      <c r="M21" s="14">
        <v>25</v>
      </c>
      <c r="N21" s="14">
        <v>7</v>
      </c>
      <c r="O21" s="14">
        <v>30</v>
      </c>
      <c r="P21" s="14">
        <v>4</v>
      </c>
      <c r="Q21" s="14">
        <v>12</v>
      </c>
      <c r="R21" s="14">
        <v>43</v>
      </c>
      <c r="S21" s="14">
        <v>20</v>
      </c>
      <c r="T21" s="14">
        <v>18</v>
      </c>
      <c r="U21" s="14">
        <v>23</v>
      </c>
      <c r="V21" s="14">
        <v>20</v>
      </c>
      <c r="W21" s="14">
        <v>22</v>
      </c>
      <c r="X21" s="14">
        <v>30</v>
      </c>
      <c r="Y21" s="14">
        <v>42</v>
      </c>
      <c r="Z21" s="2">
        <v>26</v>
      </c>
      <c r="AA21" s="2">
        <v>19</v>
      </c>
    </row>
    <row r="22" spans="1:27" ht="15">
      <c r="A22" s="21" t="s">
        <v>99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10"/>
      <c r="AA22" s="10"/>
    </row>
    <row r="23" spans="1:27" ht="15">
      <c r="A23" s="11" t="s">
        <v>21</v>
      </c>
      <c r="B23" s="16">
        <f>SUM(B24:B25)</f>
        <v>596</v>
      </c>
      <c r="C23" s="16">
        <f t="shared" ref="C23:Z23" si="4">SUM(C24:C25)</f>
        <v>780</v>
      </c>
      <c r="D23" s="16">
        <f t="shared" si="4"/>
        <v>1911</v>
      </c>
      <c r="E23" s="16">
        <f t="shared" si="4"/>
        <v>1498</v>
      </c>
      <c r="F23" s="16">
        <f t="shared" si="4"/>
        <v>1013</v>
      </c>
      <c r="G23" s="16">
        <f t="shared" si="4"/>
        <v>1013</v>
      </c>
      <c r="H23" s="16">
        <f t="shared" si="4"/>
        <v>1375</v>
      </c>
      <c r="I23" s="16">
        <f t="shared" si="4"/>
        <v>593</v>
      </c>
      <c r="J23" s="16">
        <f t="shared" si="4"/>
        <v>306</v>
      </c>
      <c r="K23" s="16">
        <f t="shared" si="4"/>
        <v>271</v>
      </c>
      <c r="L23" s="16">
        <f t="shared" si="4"/>
        <v>122</v>
      </c>
      <c r="M23" s="16">
        <f t="shared" si="4"/>
        <v>60</v>
      </c>
      <c r="N23" s="16">
        <f t="shared" si="4"/>
        <v>25</v>
      </c>
      <c r="O23" s="16">
        <f t="shared" si="4"/>
        <v>20</v>
      </c>
      <c r="P23" s="16">
        <f t="shared" si="4"/>
        <v>78</v>
      </c>
      <c r="Q23" s="16">
        <f t="shared" si="4"/>
        <v>22</v>
      </c>
      <c r="R23" s="16">
        <f t="shared" si="4"/>
        <v>30</v>
      </c>
      <c r="S23" s="16">
        <f t="shared" si="4"/>
        <v>67</v>
      </c>
      <c r="T23" s="16">
        <f t="shared" si="4"/>
        <v>18</v>
      </c>
      <c r="U23" s="16">
        <f t="shared" si="4"/>
        <v>52</v>
      </c>
      <c r="V23" s="16">
        <f t="shared" si="4"/>
        <v>23</v>
      </c>
      <c r="W23" s="16">
        <f t="shared" si="4"/>
        <v>29</v>
      </c>
      <c r="X23" s="16">
        <f t="shared" si="4"/>
        <v>25</v>
      </c>
      <c r="Y23" s="16">
        <f t="shared" si="4"/>
        <v>20</v>
      </c>
      <c r="Z23" s="16">
        <f t="shared" si="4"/>
        <v>53</v>
      </c>
      <c r="AA23" s="16">
        <v>136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28</v>
      </c>
      <c r="J24" s="14">
        <v>28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596</v>
      </c>
      <c r="C25" s="14">
        <v>780</v>
      </c>
      <c r="D25" s="14">
        <v>1911</v>
      </c>
      <c r="E25" s="14">
        <v>1498</v>
      </c>
      <c r="F25" s="14">
        <v>1013</v>
      </c>
      <c r="G25" s="14">
        <v>1013</v>
      </c>
      <c r="H25" s="14">
        <v>1375</v>
      </c>
      <c r="I25" s="14">
        <v>565</v>
      </c>
      <c r="J25" s="14">
        <v>278</v>
      </c>
      <c r="K25" s="14">
        <v>271</v>
      </c>
      <c r="L25" s="14">
        <v>122</v>
      </c>
      <c r="M25" s="14">
        <v>60</v>
      </c>
      <c r="N25" s="14">
        <v>25</v>
      </c>
      <c r="O25" s="14">
        <v>20</v>
      </c>
      <c r="P25" s="14">
        <v>78</v>
      </c>
      <c r="Q25" s="14">
        <v>22</v>
      </c>
      <c r="R25" s="14">
        <v>30</v>
      </c>
      <c r="S25" s="14">
        <v>67</v>
      </c>
      <c r="T25" s="14">
        <v>18</v>
      </c>
      <c r="U25" s="14">
        <v>52</v>
      </c>
      <c r="V25" s="14">
        <v>23</v>
      </c>
      <c r="W25" s="14">
        <v>29</v>
      </c>
      <c r="X25" s="14">
        <v>25</v>
      </c>
      <c r="Y25" s="14">
        <v>20</v>
      </c>
      <c r="Z25" s="2">
        <v>53</v>
      </c>
      <c r="AA25" s="2">
        <v>136</v>
      </c>
    </row>
    <row r="26" spans="1:27" ht="15">
      <c r="A26" s="21" t="s">
        <v>100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0"/>
      <c r="AA26" s="10"/>
    </row>
    <row r="27" spans="1:27" ht="15">
      <c r="A27" s="11" t="s">
        <v>21</v>
      </c>
      <c r="B27" s="16">
        <f>SUM(B28:B29)</f>
        <v>101</v>
      </c>
      <c r="C27" s="16">
        <f t="shared" ref="C27:Z27" si="5">SUM(C28:C29)</f>
        <v>99</v>
      </c>
      <c r="D27" s="16">
        <f t="shared" si="5"/>
        <v>100</v>
      </c>
      <c r="E27" s="16">
        <f t="shared" si="5"/>
        <v>147</v>
      </c>
      <c r="F27" s="16">
        <f t="shared" si="5"/>
        <v>254</v>
      </c>
      <c r="G27" s="16">
        <f t="shared" si="5"/>
        <v>264</v>
      </c>
      <c r="H27" s="16">
        <f t="shared" si="5"/>
        <v>190</v>
      </c>
      <c r="I27" s="16">
        <f t="shared" si="5"/>
        <v>124</v>
      </c>
      <c r="J27" s="16">
        <f t="shared" si="5"/>
        <v>38</v>
      </c>
      <c r="K27" s="16">
        <f t="shared" si="5"/>
        <v>11</v>
      </c>
      <c r="L27" s="16">
        <f t="shared" si="5"/>
        <v>5</v>
      </c>
      <c r="M27" s="16">
        <f t="shared" si="5"/>
        <v>4</v>
      </c>
      <c r="N27" s="16">
        <f t="shared" si="5"/>
        <v>2</v>
      </c>
      <c r="O27" s="16">
        <f t="shared" si="5"/>
        <v>2</v>
      </c>
      <c r="P27" s="16">
        <f t="shared" si="5"/>
        <v>3</v>
      </c>
      <c r="Q27" s="16">
        <f t="shared" si="5"/>
        <v>0</v>
      </c>
      <c r="R27" s="16">
        <f t="shared" si="5"/>
        <v>2</v>
      </c>
      <c r="S27" s="16">
        <f t="shared" si="5"/>
        <v>1</v>
      </c>
      <c r="T27" s="16">
        <f t="shared" si="5"/>
        <v>7</v>
      </c>
      <c r="U27" s="16">
        <f t="shared" si="5"/>
        <v>6</v>
      </c>
      <c r="V27" s="16">
        <f t="shared" si="5"/>
        <v>3</v>
      </c>
      <c r="W27" s="16">
        <f t="shared" si="5"/>
        <v>4</v>
      </c>
      <c r="X27" s="16">
        <f t="shared" si="5"/>
        <v>10</v>
      </c>
      <c r="Y27" s="16">
        <f t="shared" si="5"/>
        <v>11</v>
      </c>
      <c r="Z27" s="16">
        <f t="shared" si="5"/>
        <v>5</v>
      </c>
      <c r="AA27" s="16">
        <v>26</v>
      </c>
    </row>
    <row r="28" spans="1:27">
      <c r="A28" s="11" t="s">
        <v>22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5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">
        <v>0</v>
      </c>
      <c r="AA28" s="2">
        <v>0</v>
      </c>
    </row>
    <row r="29" spans="1:27">
      <c r="A29" s="11" t="s">
        <v>23</v>
      </c>
      <c r="B29" s="14">
        <v>101</v>
      </c>
      <c r="C29" s="14">
        <v>99</v>
      </c>
      <c r="D29" s="14">
        <v>100</v>
      </c>
      <c r="E29" s="14">
        <v>147</v>
      </c>
      <c r="F29" s="14">
        <v>254</v>
      </c>
      <c r="G29" s="14">
        <v>264</v>
      </c>
      <c r="H29" s="14">
        <v>190</v>
      </c>
      <c r="I29" s="14">
        <v>124</v>
      </c>
      <c r="J29" s="14">
        <v>33</v>
      </c>
      <c r="K29" s="14">
        <v>11</v>
      </c>
      <c r="L29" s="14">
        <v>5</v>
      </c>
      <c r="M29" s="14">
        <v>4</v>
      </c>
      <c r="N29" s="14">
        <v>2</v>
      </c>
      <c r="O29" s="14">
        <v>2</v>
      </c>
      <c r="P29" s="14">
        <v>3</v>
      </c>
      <c r="Q29" s="14">
        <v>0</v>
      </c>
      <c r="R29" s="14">
        <v>2</v>
      </c>
      <c r="S29" s="14">
        <v>1</v>
      </c>
      <c r="T29" s="14">
        <v>7</v>
      </c>
      <c r="U29" s="14">
        <v>6</v>
      </c>
      <c r="V29" s="14">
        <v>3</v>
      </c>
      <c r="W29" s="14">
        <v>4</v>
      </c>
      <c r="X29" s="14">
        <v>10</v>
      </c>
      <c r="Y29" s="14">
        <v>11</v>
      </c>
      <c r="Z29" s="2">
        <v>5</v>
      </c>
      <c r="AA29" s="2">
        <v>26</v>
      </c>
    </row>
    <row r="30" spans="1:27" ht="15">
      <c r="A30" s="21" t="s">
        <v>101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10"/>
      <c r="AA30" s="10"/>
    </row>
    <row r="31" spans="1:27" ht="15">
      <c r="A31" s="11" t="s">
        <v>21</v>
      </c>
      <c r="B31" s="16">
        <f>SUM(B32:B33)</f>
        <v>8</v>
      </c>
      <c r="C31" s="16">
        <f t="shared" ref="C31:Z31" si="6">SUM(C32:C33)</f>
        <v>28</v>
      </c>
      <c r="D31" s="16">
        <f t="shared" si="6"/>
        <v>17</v>
      </c>
      <c r="E31" s="16">
        <f t="shared" si="6"/>
        <v>20</v>
      </c>
      <c r="F31" s="16">
        <f t="shared" si="6"/>
        <v>57</v>
      </c>
      <c r="G31" s="16">
        <f t="shared" si="6"/>
        <v>72</v>
      </c>
      <c r="H31" s="16">
        <f t="shared" si="6"/>
        <v>86</v>
      </c>
      <c r="I31" s="16">
        <f t="shared" si="6"/>
        <v>58</v>
      </c>
      <c r="J31" s="16">
        <f t="shared" si="6"/>
        <v>51</v>
      </c>
      <c r="K31" s="16">
        <f t="shared" si="6"/>
        <v>25</v>
      </c>
      <c r="L31" s="16">
        <f t="shared" si="6"/>
        <v>22</v>
      </c>
      <c r="M31" s="16">
        <f t="shared" si="6"/>
        <v>0</v>
      </c>
      <c r="N31" s="16">
        <f t="shared" si="6"/>
        <v>1</v>
      </c>
      <c r="O31" s="16">
        <f t="shared" si="6"/>
        <v>2</v>
      </c>
      <c r="P31" s="16">
        <f t="shared" si="6"/>
        <v>0</v>
      </c>
      <c r="Q31" s="16">
        <f t="shared" si="6"/>
        <v>2</v>
      </c>
      <c r="R31" s="16">
        <f t="shared" si="6"/>
        <v>1</v>
      </c>
      <c r="S31" s="16">
        <f t="shared" si="6"/>
        <v>1</v>
      </c>
      <c r="T31" s="16">
        <f t="shared" si="6"/>
        <v>3</v>
      </c>
      <c r="U31" s="16">
        <f t="shared" si="6"/>
        <v>1</v>
      </c>
      <c r="V31" s="16">
        <f t="shared" si="6"/>
        <v>4</v>
      </c>
      <c r="W31" s="16">
        <f t="shared" si="6"/>
        <v>3</v>
      </c>
      <c r="X31" s="16">
        <f t="shared" si="6"/>
        <v>3</v>
      </c>
      <c r="Y31" s="16">
        <f t="shared" si="6"/>
        <v>5</v>
      </c>
      <c r="Z31" s="16">
        <f t="shared" si="6"/>
        <v>6</v>
      </c>
      <c r="AA31" s="16">
        <v>1</v>
      </c>
    </row>
    <row r="32" spans="1:27">
      <c r="A32" s="11" t="s">
        <v>22</v>
      </c>
      <c r="B32" s="14">
        <v>0</v>
      </c>
      <c r="C32" s="14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16</v>
      </c>
      <c r="L32" s="14">
        <v>16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2">
        <v>0</v>
      </c>
      <c r="AA32" s="2">
        <v>0</v>
      </c>
    </row>
    <row r="33" spans="1:27">
      <c r="A33" s="11" t="s">
        <v>23</v>
      </c>
      <c r="B33" s="14">
        <v>8</v>
      </c>
      <c r="C33" s="14">
        <v>27</v>
      </c>
      <c r="D33" s="14">
        <v>17</v>
      </c>
      <c r="E33" s="14">
        <v>20</v>
      </c>
      <c r="F33" s="14">
        <v>57</v>
      </c>
      <c r="G33" s="14">
        <v>72</v>
      </c>
      <c r="H33" s="14">
        <v>86</v>
      </c>
      <c r="I33" s="14">
        <v>58</v>
      </c>
      <c r="J33" s="14">
        <v>51</v>
      </c>
      <c r="K33" s="14">
        <v>9</v>
      </c>
      <c r="L33" s="14">
        <v>6</v>
      </c>
      <c r="M33" s="14">
        <v>0</v>
      </c>
      <c r="N33" s="14">
        <v>1</v>
      </c>
      <c r="O33" s="14">
        <v>2</v>
      </c>
      <c r="P33" s="14">
        <v>0</v>
      </c>
      <c r="Q33" s="14">
        <v>2</v>
      </c>
      <c r="R33" s="14">
        <v>1</v>
      </c>
      <c r="S33" s="14">
        <v>1</v>
      </c>
      <c r="T33" s="14">
        <v>3</v>
      </c>
      <c r="U33" s="14">
        <v>1</v>
      </c>
      <c r="V33" s="14">
        <v>4</v>
      </c>
      <c r="W33" s="14">
        <v>3</v>
      </c>
      <c r="X33" s="14">
        <v>3</v>
      </c>
      <c r="Y33" s="14">
        <v>5</v>
      </c>
      <c r="Z33" s="2">
        <v>6</v>
      </c>
      <c r="AA33" s="2">
        <v>1</v>
      </c>
    </row>
    <row r="34" spans="1:27" ht="15">
      <c r="A34" s="21" t="s">
        <v>102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0"/>
      <c r="AA34" s="10"/>
    </row>
    <row r="35" spans="1:27" ht="15">
      <c r="A35" s="11" t="s">
        <v>21</v>
      </c>
      <c r="B35" s="16">
        <f>SUM(B36:B37)</f>
        <v>9</v>
      </c>
      <c r="C35" s="16">
        <f t="shared" ref="C35:Z35" si="7">SUM(C36:C37)</f>
        <v>33</v>
      </c>
      <c r="D35" s="16">
        <f t="shared" si="7"/>
        <v>11</v>
      </c>
      <c r="E35" s="16">
        <f t="shared" si="7"/>
        <v>12</v>
      </c>
      <c r="F35" s="16">
        <f t="shared" si="7"/>
        <v>48</v>
      </c>
      <c r="G35" s="16">
        <f t="shared" si="7"/>
        <v>20</v>
      </c>
      <c r="H35" s="16">
        <f t="shared" si="7"/>
        <v>62</v>
      </c>
      <c r="I35" s="16">
        <f t="shared" si="7"/>
        <v>97</v>
      </c>
      <c r="J35" s="16">
        <f t="shared" si="7"/>
        <v>6</v>
      </c>
      <c r="K35" s="16">
        <f t="shared" si="7"/>
        <v>7</v>
      </c>
      <c r="L35" s="16">
        <f t="shared" si="7"/>
        <v>18</v>
      </c>
      <c r="M35" s="16">
        <f t="shared" si="7"/>
        <v>0</v>
      </c>
      <c r="N35" s="16">
        <f t="shared" si="7"/>
        <v>0</v>
      </c>
      <c r="O35" s="16">
        <f t="shared" si="7"/>
        <v>0</v>
      </c>
      <c r="P35" s="16">
        <f t="shared" si="7"/>
        <v>0</v>
      </c>
      <c r="Q35" s="16">
        <f t="shared" si="7"/>
        <v>0</v>
      </c>
      <c r="R35" s="16">
        <f t="shared" si="7"/>
        <v>0</v>
      </c>
      <c r="S35" s="16">
        <f t="shared" si="7"/>
        <v>0</v>
      </c>
      <c r="T35" s="16">
        <f t="shared" si="7"/>
        <v>0</v>
      </c>
      <c r="U35" s="16">
        <f t="shared" si="7"/>
        <v>0</v>
      </c>
      <c r="V35" s="16">
        <f t="shared" si="7"/>
        <v>2</v>
      </c>
      <c r="W35" s="16">
        <f t="shared" si="7"/>
        <v>4</v>
      </c>
      <c r="X35" s="16">
        <f t="shared" si="7"/>
        <v>11</v>
      </c>
      <c r="Y35" s="16">
        <f t="shared" si="7"/>
        <v>0</v>
      </c>
      <c r="Z35" s="16">
        <f t="shared" si="7"/>
        <v>16</v>
      </c>
      <c r="AA35" s="16">
        <v>5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2</v>
      </c>
      <c r="J36" s="14">
        <v>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>
      <c r="A37" s="11" t="s">
        <v>23</v>
      </c>
      <c r="B37" s="14">
        <v>9</v>
      </c>
      <c r="C37" s="14">
        <v>33</v>
      </c>
      <c r="D37" s="14">
        <v>11</v>
      </c>
      <c r="E37" s="14">
        <v>12</v>
      </c>
      <c r="F37" s="14">
        <v>48</v>
      </c>
      <c r="G37" s="14">
        <v>20</v>
      </c>
      <c r="H37" s="14">
        <v>62</v>
      </c>
      <c r="I37" s="14">
        <v>95</v>
      </c>
      <c r="J37" s="14">
        <v>2</v>
      </c>
      <c r="K37" s="14">
        <v>7</v>
      </c>
      <c r="L37" s="14">
        <v>18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2</v>
      </c>
      <c r="W37" s="14">
        <v>4</v>
      </c>
      <c r="X37" s="14">
        <v>11</v>
      </c>
      <c r="Y37" s="14">
        <v>0</v>
      </c>
      <c r="Z37" s="2">
        <v>16</v>
      </c>
      <c r="AA37" s="2">
        <v>5</v>
      </c>
    </row>
    <row r="38" spans="1:27" ht="15">
      <c r="A38" s="21" t="s">
        <v>103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0"/>
      <c r="AA38" s="10"/>
    </row>
    <row r="39" spans="1:27" ht="15">
      <c r="A39" s="11" t="s">
        <v>21</v>
      </c>
      <c r="B39" s="16">
        <f>SUM(B40:B41)</f>
        <v>39</v>
      </c>
      <c r="C39" s="16">
        <f t="shared" ref="C39:Z39" si="8">SUM(C40:C41)</f>
        <v>43</v>
      </c>
      <c r="D39" s="16">
        <f t="shared" si="8"/>
        <v>31</v>
      </c>
      <c r="E39" s="16">
        <f t="shared" si="8"/>
        <v>56</v>
      </c>
      <c r="F39" s="16">
        <f t="shared" si="8"/>
        <v>103</v>
      </c>
      <c r="G39" s="16">
        <f t="shared" si="8"/>
        <v>106</v>
      </c>
      <c r="H39" s="16">
        <f t="shared" si="8"/>
        <v>271</v>
      </c>
      <c r="I39" s="16">
        <f t="shared" si="8"/>
        <v>153</v>
      </c>
      <c r="J39" s="16">
        <f t="shared" si="8"/>
        <v>72</v>
      </c>
      <c r="K39" s="16">
        <f t="shared" si="8"/>
        <v>4</v>
      </c>
      <c r="L39" s="16">
        <f t="shared" si="8"/>
        <v>111</v>
      </c>
      <c r="M39" s="16">
        <f t="shared" si="8"/>
        <v>2</v>
      </c>
      <c r="N39" s="16">
        <f t="shared" si="8"/>
        <v>1</v>
      </c>
      <c r="O39" s="16">
        <f t="shared" si="8"/>
        <v>2</v>
      </c>
      <c r="P39" s="16">
        <f t="shared" si="8"/>
        <v>0</v>
      </c>
      <c r="Q39" s="16">
        <f t="shared" si="8"/>
        <v>1</v>
      </c>
      <c r="R39" s="16">
        <f t="shared" si="8"/>
        <v>1</v>
      </c>
      <c r="S39" s="16">
        <f t="shared" si="8"/>
        <v>2</v>
      </c>
      <c r="T39" s="16">
        <f t="shared" si="8"/>
        <v>1</v>
      </c>
      <c r="U39" s="16">
        <f t="shared" si="8"/>
        <v>0</v>
      </c>
      <c r="V39" s="16">
        <f t="shared" si="8"/>
        <v>1</v>
      </c>
      <c r="W39" s="16">
        <f t="shared" si="8"/>
        <v>3</v>
      </c>
      <c r="X39" s="16">
        <f t="shared" si="8"/>
        <v>3</v>
      </c>
      <c r="Y39" s="16">
        <f t="shared" si="8"/>
        <v>3</v>
      </c>
      <c r="Z39" s="16">
        <f t="shared" si="8"/>
        <v>2</v>
      </c>
      <c r="AA39" s="16">
        <v>5</v>
      </c>
    </row>
    <row r="40" spans="1:27">
      <c r="A40" s="11" t="s">
        <v>22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20</v>
      </c>
      <c r="I40" s="14">
        <v>0</v>
      </c>
      <c r="J40" s="14">
        <v>20</v>
      </c>
      <c r="K40" s="14">
        <v>0</v>
      </c>
      <c r="L40" s="14">
        <v>34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  <c r="AA40" s="2">
        <v>0</v>
      </c>
    </row>
    <row r="41" spans="1:27">
      <c r="A41" s="11" t="s">
        <v>23</v>
      </c>
      <c r="B41" s="14">
        <v>39</v>
      </c>
      <c r="C41" s="14">
        <v>43</v>
      </c>
      <c r="D41" s="14">
        <v>31</v>
      </c>
      <c r="E41" s="14">
        <v>56</v>
      </c>
      <c r="F41" s="14">
        <v>103</v>
      </c>
      <c r="G41" s="14">
        <v>106</v>
      </c>
      <c r="H41" s="14">
        <v>251</v>
      </c>
      <c r="I41" s="14">
        <v>153</v>
      </c>
      <c r="J41" s="14">
        <v>52</v>
      </c>
      <c r="K41" s="14">
        <v>4</v>
      </c>
      <c r="L41" s="14">
        <v>77</v>
      </c>
      <c r="M41" s="14">
        <v>2</v>
      </c>
      <c r="N41" s="14">
        <v>1</v>
      </c>
      <c r="O41" s="14">
        <v>2</v>
      </c>
      <c r="P41" s="14">
        <v>0</v>
      </c>
      <c r="Q41" s="14">
        <v>1</v>
      </c>
      <c r="R41" s="14">
        <v>1</v>
      </c>
      <c r="S41" s="14">
        <v>2</v>
      </c>
      <c r="T41" s="14">
        <v>1</v>
      </c>
      <c r="U41" s="14">
        <v>0</v>
      </c>
      <c r="V41" s="14">
        <v>1</v>
      </c>
      <c r="W41" s="14">
        <v>3</v>
      </c>
      <c r="X41" s="14">
        <v>3</v>
      </c>
      <c r="Y41" s="14">
        <v>3</v>
      </c>
      <c r="Z41" s="2">
        <v>2</v>
      </c>
      <c r="AA41" s="2">
        <v>5</v>
      </c>
    </row>
    <row r="42" spans="1:27" ht="15">
      <c r="A42" s="21" t="s">
        <v>104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10"/>
      <c r="AA42" s="10"/>
    </row>
    <row r="43" spans="1:27" ht="15">
      <c r="A43" s="11" t="s">
        <v>21</v>
      </c>
      <c r="B43" s="16">
        <f>SUM(B44:B45)</f>
        <v>132</v>
      </c>
      <c r="C43" s="16">
        <f t="shared" ref="C43:Z43" si="9">SUM(C44:C45)</f>
        <v>222</v>
      </c>
      <c r="D43" s="16">
        <f t="shared" si="9"/>
        <v>100</v>
      </c>
      <c r="E43" s="16">
        <f t="shared" si="9"/>
        <v>130</v>
      </c>
      <c r="F43" s="16">
        <f t="shared" si="9"/>
        <v>189</v>
      </c>
      <c r="G43" s="16">
        <f t="shared" si="9"/>
        <v>415</v>
      </c>
      <c r="H43" s="16">
        <f t="shared" si="9"/>
        <v>299</v>
      </c>
      <c r="I43" s="16">
        <f t="shared" si="9"/>
        <v>214</v>
      </c>
      <c r="J43" s="16">
        <f t="shared" si="9"/>
        <v>180</v>
      </c>
      <c r="K43" s="16">
        <f t="shared" si="9"/>
        <v>74</v>
      </c>
      <c r="L43" s="16">
        <f t="shared" si="9"/>
        <v>32</v>
      </c>
      <c r="M43" s="16">
        <f t="shared" si="9"/>
        <v>15</v>
      </c>
      <c r="N43" s="16">
        <f t="shared" si="9"/>
        <v>4</v>
      </c>
      <c r="O43" s="16">
        <f t="shared" si="9"/>
        <v>3</v>
      </c>
      <c r="P43" s="16">
        <f t="shared" si="9"/>
        <v>3</v>
      </c>
      <c r="Q43" s="16">
        <f t="shared" si="9"/>
        <v>6</v>
      </c>
      <c r="R43" s="16">
        <f t="shared" si="9"/>
        <v>16</v>
      </c>
      <c r="S43" s="16">
        <f t="shared" si="9"/>
        <v>5</v>
      </c>
      <c r="T43" s="16">
        <f t="shared" si="9"/>
        <v>20</v>
      </c>
      <c r="U43" s="16">
        <f t="shared" si="9"/>
        <v>37</v>
      </c>
      <c r="V43" s="16">
        <f t="shared" si="9"/>
        <v>8</v>
      </c>
      <c r="W43" s="16">
        <f t="shared" si="9"/>
        <v>43</v>
      </c>
      <c r="X43" s="16">
        <f t="shared" si="9"/>
        <v>10</v>
      </c>
      <c r="Y43" s="16">
        <f t="shared" si="9"/>
        <v>20</v>
      </c>
      <c r="Z43" s="16">
        <f t="shared" si="9"/>
        <v>34</v>
      </c>
      <c r="AA43" s="16">
        <v>32</v>
      </c>
    </row>
    <row r="44" spans="1:27">
      <c r="A44" s="11" t="s">
        <v>22</v>
      </c>
      <c r="B44" s="14">
        <v>54</v>
      </c>
      <c r="C44" s="14">
        <v>51</v>
      </c>
      <c r="D44" s="14">
        <v>0</v>
      </c>
      <c r="E44" s="14">
        <v>1</v>
      </c>
      <c r="F44" s="14">
        <v>0</v>
      </c>
      <c r="G44" s="14">
        <v>28</v>
      </c>
      <c r="H44" s="14">
        <v>0</v>
      </c>
      <c r="I44" s="14">
        <v>0</v>
      </c>
      <c r="J44" s="14">
        <v>0</v>
      </c>
      <c r="K44" s="14">
        <v>66</v>
      </c>
      <c r="L44" s="14">
        <v>27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  <c r="AA44" s="2">
        <v>0</v>
      </c>
    </row>
    <row r="45" spans="1:27">
      <c r="A45" s="11" t="s">
        <v>23</v>
      </c>
      <c r="B45" s="14">
        <v>78</v>
      </c>
      <c r="C45" s="14">
        <v>171</v>
      </c>
      <c r="D45" s="14">
        <v>100</v>
      </c>
      <c r="E45" s="14">
        <v>129</v>
      </c>
      <c r="F45" s="14">
        <v>189</v>
      </c>
      <c r="G45" s="14">
        <v>387</v>
      </c>
      <c r="H45" s="14">
        <v>299</v>
      </c>
      <c r="I45" s="14">
        <v>214</v>
      </c>
      <c r="J45" s="14">
        <v>180</v>
      </c>
      <c r="K45" s="14">
        <v>8</v>
      </c>
      <c r="L45" s="14">
        <v>5</v>
      </c>
      <c r="M45" s="14">
        <v>15</v>
      </c>
      <c r="N45" s="14">
        <v>4</v>
      </c>
      <c r="O45" s="14">
        <v>3</v>
      </c>
      <c r="P45" s="14">
        <v>3</v>
      </c>
      <c r="Q45" s="14">
        <v>6</v>
      </c>
      <c r="R45" s="14">
        <v>16</v>
      </c>
      <c r="S45" s="14">
        <v>5</v>
      </c>
      <c r="T45" s="14">
        <v>20</v>
      </c>
      <c r="U45" s="14">
        <v>37</v>
      </c>
      <c r="V45" s="14">
        <v>8</v>
      </c>
      <c r="W45" s="14">
        <v>43</v>
      </c>
      <c r="X45" s="14">
        <v>10</v>
      </c>
      <c r="Y45" s="14">
        <v>20</v>
      </c>
      <c r="Z45" s="2">
        <v>34</v>
      </c>
      <c r="AA45" s="2">
        <v>32</v>
      </c>
    </row>
    <row r="46" spans="1:27" ht="15">
      <c r="A46" s="21" t="s">
        <v>105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10"/>
      <c r="AA46" s="10"/>
    </row>
    <row r="47" spans="1:27" ht="15">
      <c r="A47" s="11" t="s">
        <v>21</v>
      </c>
      <c r="B47" s="16">
        <f>SUM(B48:B49)</f>
        <v>80</v>
      </c>
      <c r="C47" s="16">
        <f t="shared" ref="C47:Z47" si="10">SUM(C48:C49)</f>
        <v>54</v>
      </c>
      <c r="D47" s="16">
        <f t="shared" si="10"/>
        <v>90</v>
      </c>
      <c r="E47" s="16">
        <f t="shared" si="10"/>
        <v>106</v>
      </c>
      <c r="F47" s="16">
        <f t="shared" si="10"/>
        <v>342</v>
      </c>
      <c r="G47" s="16">
        <f t="shared" si="10"/>
        <v>234</v>
      </c>
      <c r="H47" s="16">
        <f t="shared" si="10"/>
        <v>210</v>
      </c>
      <c r="I47" s="16">
        <f t="shared" si="10"/>
        <v>297</v>
      </c>
      <c r="J47" s="16">
        <f t="shared" si="10"/>
        <v>18</v>
      </c>
      <c r="K47" s="16">
        <f t="shared" si="10"/>
        <v>15</v>
      </c>
      <c r="L47" s="16">
        <f t="shared" si="10"/>
        <v>5</v>
      </c>
      <c r="M47" s="16">
        <f t="shared" si="10"/>
        <v>6</v>
      </c>
      <c r="N47" s="16">
        <f t="shared" si="10"/>
        <v>4</v>
      </c>
      <c r="O47" s="16">
        <f t="shared" si="10"/>
        <v>2</v>
      </c>
      <c r="P47" s="16">
        <f t="shared" si="10"/>
        <v>1</v>
      </c>
      <c r="Q47" s="16">
        <f t="shared" si="10"/>
        <v>1</v>
      </c>
      <c r="R47" s="16">
        <f t="shared" si="10"/>
        <v>3</v>
      </c>
      <c r="S47" s="16">
        <f t="shared" si="10"/>
        <v>4</v>
      </c>
      <c r="T47" s="16">
        <f t="shared" si="10"/>
        <v>29</v>
      </c>
      <c r="U47" s="16">
        <f t="shared" si="10"/>
        <v>13</v>
      </c>
      <c r="V47" s="16">
        <f t="shared" si="10"/>
        <v>8</v>
      </c>
      <c r="W47" s="16">
        <f t="shared" si="10"/>
        <v>51</v>
      </c>
      <c r="X47" s="16">
        <f t="shared" si="10"/>
        <v>40</v>
      </c>
      <c r="Y47" s="16">
        <f t="shared" si="10"/>
        <v>24</v>
      </c>
      <c r="Z47" s="16">
        <f t="shared" si="10"/>
        <v>53</v>
      </c>
      <c r="AA47" s="16">
        <v>20</v>
      </c>
    </row>
    <row r="48" spans="1:27">
      <c r="A48" s="11" t="s">
        <v>22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7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  <c r="AA48" s="2">
        <v>0</v>
      </c>
    </row>
    <row r="49" spans="1:27">
      <c r="A49" s="11" t="s">
        <v>23</v>
      </c>
      <c r="B49" s="14">
        <v>80</v>
      </c>
      <c r="C49" s="14">
        <v>54</v>
      </c>
      <c r="D49" s="14">
        <v>90</v>
      </c>
      <c r="E49" s="14">
        <v>106</v>
      </c>
      <c r="F49" s="14">
        <v>342</v>
      </c>
      <c r="G49" s="14">
        <v>233</v>
      </c>
      <c r="H49" s="14">
        <v>203</v>
      </c>
      <c r="I49" s="14">
        <v>297</v>
      </c>
      <c r="J49" s="14">
        <v>18</v>
      </c>
      <c r="K49" s="14">
        <v>15</v>
      </c>
      <c r="L49" s="14">
        <v>5</v>
      </c>
      <c r="M49" s="14">
        <v>6</v>
      </c>
      <c r="N49" s="14">
        <v>4</v>
      </c>
      <c r="O49" s="14">
        <v>2</v>
      </c>
      <c r="P49" s="14">
        <v>1</v>
      </c>
      <c r="Q49" s="14">
        <v>1</v>
      </c>
      <c r="R49" s="14">
        <v>3</v>
      </c>
      <c r="S49" s="14">
        <v>4</v>
      </c>
      <c r="T49" s="14">
        <v>29</v>
      </c>
      <c r="U49" s="14">
        <v>13</v>
      </c>
      <c r="V49" s="14">
        <v>8</v>
      </c>
      <c r="W49" s="14">
        <v>51</v>
      </c>
      <c r="X49" s="14">
        <v>40</v>
      </c>
      <c r="Y49" s="14">
        <v>24</v>
      </c>
      <c r="Z49" s="2">
        <v>53</v>
      </c>
      <c r="AA49" s="2">
        <v>20</v>
      </c>
    </row>
    <row r="50" spans="1:27" ht="15">
      <c r="A50" s="21" t="s">
        <v>106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10"/>
      <c r="AA50" s="10"/>
    </row>
    <row r="51" spans="1:27" ht="15">
      <c r="A51" s="11" t="s">
        <v>21</v>
      </c>
      <c r="B51" s="16">
        <f>SUM(B52:B53)</f>
        <v>302</v>
      </c>
      <c r="C51" s="16">
        <f t="shared" ref="C51:Z51" si="11">SUM(C52:C53)</f>
        <v>238</v>
      </c>
      <c r="D51" s="16">
        <f t="shared" si="11"/>
        <v>281</v>
      </c>
      <c r="E51" s="16">
        <f t="shared" si="11"/>
        <v>214</v>
      </c>
      <c r="F51" s="16">
        <f t="shared" si="11"/>
        <v>147</v>
      </c>
      <c r="G51" s="16">
        <f t="shared" si="11"/>
        <v>20</v>
      </c>
      <c r="H51" s="16">
        <f t="shared" si="11"/>
        <v>62</v>
      </c>
      <c r="I51" s="16">
        <f t="shared" si="11"/>
        <v>92</v>
      </c>
      <c r="J51" s="16">
        <f t="shared" si="11"/>
        <v>198</v>
      </c>
      <c r="K51" s="16">
        <f t="shared" si="11"/>
        <v>10</v>
      </c>
      <c r="L51" s="16">
        <f t="shared" si="11"/>
        <v>67</v>
      </c>
      <c r="M51" s="16">
        <f t="shared" si="11"/>
        <v>82</v>
      </c>
      <c r="N51" s="16">
        <f t="shared" si="11"/>
        <v>3</v>
      </c>
      <c r="O51" s="16">
        <f t="shared" si="11"/>
        <v>4</v>
      </c>
      <c r="P51" s="16">
        <f t="shared" si="11"/>
        <v>1</v>
      </c>
      <c r="Q51" s="16">
        <f t="shared" si="11"/>
        <v>12</v>
      </c>
      <c r="R51" s="16">
        <f t="shared" si="11"/>
        <v>2</v>
      </c>
      <c r="S51" s="16">
        <f t="shared" si="11"/>
        <v>5</v>
      </c>
      <c r="T51" s="16">
        <f t="shared" si="11"/>
        <v>2</v>
      </c>
      <c r="U51" s="16">
        <f t="shared" si="11"/>
        <v>26</v>
      </c>
      <c r="V51" s="16">
        <f t="shared" si="11"/>
        <v>19</v>
      </c>
      <c r="W51" s="16">
        <f t="shared" si="11"/>
        <v>5</v>
      </c>
      <c r="X51" s="16">
        <f t="shared" si="11"/>
        <v>3</v>
      </c>
      <c r="Y51" s="16">
        <f t="shared" si="11"/>
        <v>43</v>
      </c>
      <c r="Z51" s="16">
        <f t="shared" si="11"/>
        <v>17</v>
      </c>
      <c r="AA51" s="16">
        <v>24</v>
      </c>
    </row>
    <row r="52" spans="1:27">
      <c r="A52" s="11" t="s">
        <v>22</v>
      </c>
      <c r="B52" s="22">
        <v>0</v>
      </c>
      <c r="C52" s="22">
        <v>0</v>
      </c>
      <c r="D52" s="22">
        <v>26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60</v>
      </c>
      <c r="M52" s="22">
        <v>20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">
        <v>0</v>
      </c>
      <c r="AA52" s="2">
        <v>0</v>
      </c>
    </row>
    <row r="53" spans="1:27">
      <c r="A53" s="11" t="s">
        <v>23</v>
      </c>
      <c r="B53" s="14">
        <v>302</v>
      </c>
      <c r="C53" s="14">
        <v>238</v>
      </c>
      <c r="D53" s="14">
        <v>255</v>
      </c>
      <c r="E53" s="14">
        <v>214</v>
      </c>
      <c r="F53" s="14">
        <v>147</v>
      </c>
      <c r="G53" s="14">
        <v>20</v>
      </c>
      <c r="H53" s="14">
        <v>62</v>
      </c>
      <c r="I53" s="14">
        <v>92</v>
      </c>
      <c r="J53" s="14">
        <v>198</v>
      </c>
      <c r="K53" s="14">
        <v>10</v>
      </c>
      <c r="L53" s="14">
        <v>7</v>
      </c>
      <c r="M53" s="14">
        <v>62</v>
      </c>
      <c r="N53" s="14">
        <v>3</v>
      </c>
      <c r="O53" s="14">
        <v>4</v>
      </c>
      <c r="P53" s="14">
        <v>1</v>
      </c>
      <c r="Q53" s="14">
        <v>12</v>
      </c>
      <c r="R53" s="14">
        <v>2</v>
      </c>
      <c r="S53" s="14">
        <v>5</v>
      </c>
      <c r="T53" s="14">
        <v>2</v>
      </c>
      <c r="U53" s="14">
        <v>26</v>
      </c>
      <c r="V53" s="14">
        <v>19</v>
      </c>
      <c r="W53" s="14">
        <v>5</v>
      </c>
      <c r="X53" s="14">
        <v>3</v>
      </c>
      <c r="Y53" s="14">
        <v>43</v>
      </c>
      <c r="Z53" s="2">
        <v>17</v>
      </c>
      <c r="AA53" s="2">
        <v>24</v>
      </c>
    </row>
    <row r="54" spans="1:27" ht="15">
      <c r="A54" s="21" t="s">
        <v>107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10"/>
      <c r="AA54" s="10"/>
    </row>
    <row r="55" spans="1:27" ht="15">
      <c r="A55" s="11" t="s">
        <v>21</v>
      </c>
      <c r="B55" s="16">
        <f>SUM(B56:B57)</f>
        <v>177</v>
      </c>
      <c r="C55" s="16">
        <f t="shared" ref="C55:Z55" si="12">SUM(C56:C57)</f>
        <v>168</v>
      </c>
      <c r="D55" s="16">
        <f t="shared" si="12"/>
        <v>149</v>
      </c>
      <c r="E55" s="16">
        <f t="shared" si="12"/>
        <v>172</v>
      </c>
      <c r="F55" s="16">
        <f t="shared" si="12"/>
        <v>257</v>
      </c>
      <c r="G55" s="16">
        <f t="shared" si="12"/>
        <v>275</v>
      </c>
      <c r="H55" s="16">
        <f t="shared" si="12"/>
        <v>266</v>
      </c>
      <c r="I55" s="16">
        <f t="shared" si="12"/>
        <v>220</v>
      </c>
      <c r="J55" s="16">
        <f t="shared" si="12"/>
        <v>39</v>
      </c>
      <c r="K55" s="16">
        <f t="shared" si="12"/>
        <v>8</v>
      </c>
      <c r="L55" s="16">
        <f t="shared" si="12"/>
        <v>17</v>
      </c>
      <c r="M55" s="16">
        <f t="shared" si="12"/>
        <v>14</v>
      </c>
      <c r="N55" s="16">
        <f t="shared" si="12"/>
        <v>2</v>
      </c>
      <c r="O55" s="16">
        <f t="shared" si="12"/>
        <v>8</v>
      </c>
      <c r="P55" s="16">
        <f t="shared" si="12"/>
        <v>5</v>
      </c>
      <c r="Q55" s="16">
        <f t="shared" si="12"/>
        <v>4</v>
      </c>
      <c r="R55" s="16">
        <f t="shared" si="12"/>
        <v>9</v>
      </c>
      <c r="S55" s="16">
        <f t="shared" si="12"/>
        <v>6</v>
      </c>
      <c r="T55" s="16">
        <f t="shared" si="12"/>
        <v>3</v>
      </c>
      <c r="U55" s="16">
        <f t="shared" si="12"/>
        <v>14</v>
      </c>
      <c r="V55" s="16">
        <f t="shared" si="12"/>
        <v>35</v>
      </c>
      <c r="W55" s="16">
        <f t="shared" si="12"/>
        <v>19</v>
      </c>
      <c r="X55" s="16">
        <f t="shared" si="12"/>
        <v>17</v>
      </c>
      <c r="Y55" s="16">
        <f t="shared" si="12"/>
        <v>19</v>
      </c>
      <c r="Z55" s="16">
        <f t="shared" si="12"/>
        <v>37</v>
      </c>
      <c r="AA55" s="16">
        <v>19</v>
      </c>
    </row>
    <row r="56" spans="1:27">
      <c r="A56" s="11" t="s">
        <v>22</v>
      </c>
      <c r="B56" s="14">
        <v>14</v>
      </c>
      <c r="C56" s="14">
        <v>4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  <c r="AA56" s="2">
        <v>0</v>
      </c>
    </row>
    <row r="57" spans="1:27">
      <c r="A57" s="11" t="s">
        <v>23</v>
      </c>
      <c r="B57" s="14">
        <v>163</v>
      </c>
      <c r="C57" s="14">
        <v>164</v>
      </c>
      <c r="D57" s="14">
        <v>149</v>
      </c>
      <c r="E57" s="14">
        <v>172</v>
      </c>
      <c r="F57" s="14">
        <v>257</v>
      </c>
      <c r="G57" s="14">
        <v>275</v>
      </c>
      <c r="H57" s="14">
        <v>266</v>
      </c>
      <c r="I57" s="14">
        <v>220</v>
      </c>
      <c r="J57" s="14">
        <v>39</v>
      </c>
      <c r="K57" s="14">
        <v>8</v>
      </c>
      <c r="L57" s="14">
        <v>17</v>
      </c>
      <c r="M57" s="14">
        <v>14</v>
      </c>
      <c r="N57" s="14">
        <v>2</v>
      </c>
      <c r="O57" s="14">
        <v>8</v>
      </c>
      <c r="P57" s="14">
        <v>5</v>
      </c>
      <c r="Q57" s="14">
        <v>4</v>
      </c>
      <c r="R57" s="14">
        <v>9</v>
      </c>
      <c r="S57" s="14">
        <v>6</v>
      </c>
      <c r="T57" s="14">
        <v>3</v>
      </c>
      <c r="U57" s="14">
        <v>14</v>
      </c>
      <c r="V57" s="14">
        <v>35</v>
      </c>
      <c r="W57" s="14">
        <v>19</v>
      </c>
      <c r="X57" s="14">
        <v>17</v>
      </c>
      <c r="Y57" s="14">
        <v>19</v>
      </c>
      <c r="Z57" s="2">
        <v>37</v>
      </c>
      <c r="AA57" s="2">
        <v>19</v>
      </c>
    </row>
    <row r="58" spans="1:27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7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2025-10-18T09:44:38Z</dcterms:created>
  <dcterms:modified xsi:type="dcterms:W3CDTF">2026-03-18T17:10:36Z</dcterms:modified>
</cp:coreProperties>
</file>