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Admin\Transparencia\Transparencia - Contractacio_i_convenis\"/>
    </mc:Choice>
  </mc:AlternateContent>
  <bookViews>
    <workbookView xWindow="0" yWindow="0" windowWidth="28800" windowHeight="12300"/>
  </bookViews>
  <sheets>
    <sheet name="20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comments1.xml><?xml version="1.0" encoding="utf-8"?>
<comments xmlns="http://schemas.openxmlformats.org/spreadsheetml/2006/main">
  <authors>
    <author xml:space="preserve">Carla Estevez 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Pel que fa a la substitució de les portes: Ampliació termini execució de 90 dies, fins a 26 de desembre de 2019.
El termini d'execució de l'obra es manté fins el dia 27 de setembre de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Data de notificació de la resolució d'adjudicació i signatura de l'adjudicatària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Data de notificació de la resolució d'adjudicació i signatura de l'adjudicatària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Data de notificació de la resolució d'adjudicació i signatura de l'adjudicatària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<sst xmlns="http://schemas.openxmlformats.org/spreadsheetml/2006/main" count="142" uniqueCount="116">
  <si>
    <t>NÚM. EXP.</t>
  </si>
  <si>
    <t>OBJECTE</t>
  </si>
  <si>
    <t>CPA 2008</t>
  </si>
  <si>
    <t>CPV</t>
  </si>
  <si>
    <t>IMPORT LICITACIÓ</t>
  </si>
  <si>
    <t>IMPORT ADJ.</t>
  </si>
  <si>
    <t>EMPR. ADJUDICATÀRIA</t>
  </si>
  <si>
    <t>SISTEMA ADJ.</t>
  </si>
  <si>
    <t>DATA ADJUDICACIÓ</t>
  </si>
  <si>
    <t>DATA CONTRACTE</t>
  </si>
  <si>
    <t>TERMINI D'EXECUCIÓ</t>
  </si>
  <si>
    <t>-</t>
  </si>
  <si>
    <t>--</t>
  </si>
  <si>
    <t>48000000-8</t>
  </si>
  <si>
    <t>50312000-5</t>
  </si>
  <si>
    <t>45214400-4</t>
  </si>
  <si>
    <t xml:space="preserve">001/19.O </t>
  </si>
  <si>
    <t>Obres de reforma a l’edifici Sant Domènec per adaptar-lo als requisits de la llicència d’activitats</t>
  </si>
  <si>
    <t>004/19.O</t>
  </si>
  <si>
    <t xml:space="preserve">Obra d’adaptació de l’Edifici de la Facultat de Ciències a la llicència d’activitats de la Universitat de Girona </t>
  </si>
  <si>
    <t>008/19.SV</t>
  </si>
  <si>
    <t>009/19.SV</t>
  </si>
  <si>
    <t xml:space="preserve">Servei de gestió i administració d’allotjament per a membres de la comunitat universitària </t>
  </si>
  <si>
    <t>010/19.O</t>
  </si>
  <si>
    <t>Obra substitució de la caldera i dels col.lectors d'aigua de la sala de calderes de la Facultat de Dret al Campus de Montilivi de la UdG</t>
  </si>
  <si>
    <t>015/19.SP</t>
  </si>
  <si>
    <t>EXCAVACIONES AMPURDAN 2000 SL</t>
  </si>
  <si>
    <t>obert (simplificat)</t>
  </si>
  <si>
    <t>3 mesos i 15 dies</t>
  </si>
  <si>
    <t>2 anys</t>
  </si>
  <si>
    <t>002/19.S</t>
  </si>
  <si>
    <t>Subministrament de punts d'accés per a l'actualització i ampliació de la xarxa sense fils de la Universitat de Girona</t>
  </si>
  <si>
    <t>32420000-3</t>
  </si>
  <si>
    <t>TELEFONICA SOLUCIONES DE INFORMÁTICA Y COMUNICACIONES DE ESPAÑA SA</t>
  </si>
  <si>
    <t>1 mes</t>
  </si>
  <si>
    <t>003/19.S</t>
  </si>
  <si>
    <t xml:space="preserve">Subministrament d'un maniquí anatòmic de simulació d'alta fidelitat i tres maniquins pediàtrics per la Facultat d'Infermeria de la Universitat de Girona </t>
  </si>
  <si>
    <t>34150000-3</t>
  </si>
  <si>
    <t>LAERDAL ESPAÑA SL</t>
  </si>
  <si>
    <t>obert (no SAHRA)</t>
  </si>
  <si>
    <t>15 dies lliurament + 5 dies instal·lació</t>
  </si>
  <si>
    <t>EDISSET OBRES I SERVEIS SL</t>
  </si>
  <si>
    <t>2 mesos i 22 dies</t>
  </si>
  <si>
    <t>005/19.S</t>
  </si>
  <si>
    <t>Actualització i suport associat de la llicència GINPIX per a la Universitat de Girona</t>
  </si>
  <si>
    <t>SOLUCIONES AVANZADAS EN INFORMÁTICA APLICADA SL</t>
  </si>
  <si>
    <t>negociat exclusivitat</t>
  </si>
  <si>
    <t>01/04/19 a 31/12/19</t>
  </si>
  <si>
    <t>006/19.S</t>
  </si>
  <si>
    <t>Actualització i serveis associats de les llicències servicenow del Servei Informàtic de la Universitat de Girona</t>
  </si>
  <si>
    <t xml:space="preserve">SILVER STORM SOLUTIONS, SL </t>
  </si>
  <si>
    <t xml:space="preserve">obert (simplificat abreujat) </t>
  </si>
  <si>
    <t xml:space="preserve">10/05/2019 </t>
  </si>
  <si>
    <t xml:space="preserve">15/05/2019 </t>
  </si>
  <si>
    <t>17/05/19-16/05/20</t>
  </si>
  <si>
    <t>007/19.S</t>
  </si>
  <si>
    <t>Subministrament i distribució de 15.000 carpetes de l'estudiant per al curs acadèmic 2019/2020 de la Universitat de Girona</t>
  </si>
  <si>
    <t>22852000-7</t>
  </si>
  <si>
    <t xml:space="preserve">GERSA INFORMATICA SL </t>
  </si>
  <si>
    <t>27/06/19 a 30/08/2019</t>
  </si>
  <si>
    <t>Prestació del servei per a la realització d'assajos de determinació de la patogenicitat d'aïllats tipus de Xylella fastidiosa presents a Espanya sobre cultius de vitis i plantes ornamentals</t>
  </si>
  <si>
    <t>03117000-4</t>
  </si>
  <si>
    <t>65,394,45 €</t>
  </si>
  <si>
    <t>NEIKER-INSTITUTO VASCO DE INVESTIGACIÓN Y DESARROLLO AGRARIO S.A.</t>
  </si>
  <si>
    <t>30/07/19 a 29/10/2020</t>
  </si>
  <si>
    <t>98341100-6</t>
  </si>
  <si>
    <t>RESIDENCIAS DE ESTUDIANTES SL</t>
  </si>
  <si>
    <t>08/07/19 a 07/07/21</t>
  </si>
  <si>
    <t>446200000-2</t>
  </si>
  <si>
    <t>COMET MARTINEZ BOIX SL</t>
  </si>
  <si>
    <t>Obert (simplificat)</t>
  </si>
  <si>
    <t>65 dies naturals: 6/04/2020 a 9/06/2020</t>
  </si>
  <si>
    <t>011/19.S</t>
  </si>
  <si>
    <t xml:space="preserve">Subministrament i instal·lació de d’un espectròmetre de masses MALDI-TOF lineal i reflectró per a la Unitat d’Espectrometria de Masses dels Serveis Tècnics de Recerca </t>
  </si>
  <si>
    <t>38433100-0</t>
  </si>
  <si>
    <t>BRUKER ESPAÑOLA SA</t>
  </si>
  <si>
    <t>obert (SARHA)</t>
  </si>
  <si>
    <t>3 mesos</t>
  </si>
  <si>
    <t>012/19.S</t>
  </si>
  <si>
    <t>Subministrament i instal·lació de tendalls enrotllables exteriors i cortines interiors per a la Facultat de Ciències</t>
  </si>
  <si>
    <t>19244000-8</t>
  </si>
  <si>
    <t>EXPERT LINE SL</t>
  </si>
  <si>
    <t>30 dies</t>
  </si>
  <si>
    <t>012/19.S-01</t>
  </si>
  <si>
    <t>Modificació del subministrament i instal·lació de tendalls enrotllables exteriors i cortines interiors per a la Facultat de Ciències</t>
  </si>
  <si>
    <t>modificació (art. 205 de la Llei 9/2017, de 8 de novembre</t>
  </si>
  <si>
    <t>013/19.SV ad</t>
  </si>
  <si>
    <t>Prestació del servei de vigilància i seguretat dels bens i les persones en l'àmbit dels edificis i espais de la Universitat de Girona</t>
  </si>
  <si>
    <t>79714000-2</t>
  </si>
  <si>
    <t>TANCAT</t>
  </si>
  <si>
    <t>014/19.S</t>
  </si>
  <si>
    <t>Subministrament i instal·lació de la infraestructura d’emmagatzemament del Servei Informàtic de la Universitat de Girona</t>
  </si>
  <si>
    <t>30233141-1</t>
  </si>
  <si>
    <t>COM 2002, SLU</t>
  </si>
  <si>
    <t>2 mesos</t>
  </si>
  <si>
    <t>Concessió del servei de cafeteria a les àrees d'estudis de Ciències, de Dret i Econòmiques, d'estudis Tècnics, de la Salut i de Lletres i Turisme i d'Educació i Psicologia de la Universitat de Girona</t>
  </si>
  <si>
    <t>55330000-2</t>
  </si>
  <si>
    <t>obert (restringit)</t>
  </si>
  <si>
    <t>4 anys</t>
  </si>
  <si>
    <t>016/19.SV ad</t>
  </si>
  <si>
    <t xml:space="preserve">Prestació del servei de manteniment de l’equipament SonicWall del Servei Informàtic de la Universitat de Girona </t>
  </si>
  <si>
    <t xml:space="preserve">MAIN MEMORY SA </t>
  </si>
  <si>
    <t>01/01/2020 a 31/12/2020</t>
  </si>
  <si>
    <t>017/19.S ad</t>
  </si>
  <si>
    <r>
      <t xml:space="preserve">Actualització del programa </t>
    </r>
    <r>
      <rPr>
        <sz val="10"/>
        <color rgb="FF000000"/>
        <rFont val="Arial"/>
        <family val="2"/>
      </rPr>
      <t xml:space="preserve">GTBib, en modalitat hosting, i suport </t>
    </r>
    <r>
      <rPr>
        <sz val="10"/>
        <rFont val="Arial"/>
        <family val="2"/>
      </rPr>
      <t>associat per a la UdG</t>
    </r>
  </si>
  <si>
    <t>48160000-7</t>
  </si>
  <si>
    <t>KRONOSDOC HOSTING Y AUTOMATIZACIÓN EN DOCUMENTACIÓN SL</t>
  </si>
  <si>
    <t>negociat excl.</t>
  </si>
  <si>
    <t>1 any</t>
  </si>
  <si>
    <t>018/19.SV ad</t>
  </si>
  <si>
    <t>Servei de manteniment dels aparells elevadors de la UdG</t>
  </si>
  <si>
    <t>50750000-7</t>
  </si>
  <si>
    <t>obert ( NO SARHA)</t>
  </si>
  <si>
    <t>019/19.SV ad</t>
  </si>
  <si>
    <t>Servei de manteniment de maquinari de sistemes del Servei Informàtic</t>
  </si>
  <si>
    <t>D'1/04/2020 a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</si>
</sst>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#,##0\ [$€];[Red]\-#,##0\ [$€]"/>
    <numFmt numFmtId="165" formatCode="#,##0.00\ [$€-42D];[Red]\-#,##0.00\ [$€-42D]"/>
    <numFmt numFmtId="166" formatCode="dd/mm/yy"/>
    <numFmt numFmtId="167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3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vertical="center"/>
    </xf>
    <xf numFmtId="14" fontId="6" fillId="0" borderId="3" xfId="0" quotePrefix="1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14" fontId="6" fillId="0" borderId="3" xfId="0" quotePrefix="1" applyNumberFormat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4" fontId="6" fillId="0" borderId="6" xfId="0" quotePrefix="1" applyNumberFormat="1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/>
    <xf numFmtId="0" fontId="6" fillId="0" borderId="3" xfId="0" applyFont="1" applyBorder="1" applyAlignment="1">
      <alignment horizontal="justify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165" fontId="1" fillId="0" borderId="8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4" fillId="0" borderId="9" xfId="1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8" fontId="6" fillId="0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left" vertical="center"/>
    </xf>
    <xf numFmtId="14" fontId="6" fillId="0" borderId="11" xfId="0" quotePrefix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0" xfId="0" applyFont="1" applyFill="1"/>
    <xf numFmtId="0" fontId="6" fillId="0" borderId="1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8" fontId="6" fillId="2" borderId="3" xfId="0" applyNumberFormat="1" applyFont="1" applyFill="1" applyBorder="1" applyAlignment="1">
      <alignment horizontal="right" vertical="center"/>
    </xf>
    <xf numFmtId="8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8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11" fillId="0" borderId="0" xfId="0" applyFont="1"/>
    <xf numFmtId="0" fontId="6" fillId="0" borderId="0" xfId="0" applyFont="1" applyBorder="1"/>
    <xf numFmtId="0" fontId="7" fillId="0" borderId="3" xfId="0" applyFont="1" applyFill="1" applyBorder="1" applyAlignment="1">
      <alignment horizontal="left" vertical="center" wrapText="1"/>
    </xf>
    <xf numFmtId="0" fontId="6" fillId="0" borderId="5" xfId="0" applyFont="1" applyBorder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/>
    </xf>
    <xf numFmtId="167" fontId="6" fillId="0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165" fontId="6" fillId="0" borderId="3" xfId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7" fontId="6" fillId="0" borderId="3" xfId="0" quotePrefix="1" applyNumberFormat="1" applyFont="1" applyFill="1" applyBorder="1" applyAlignment="1">
      <alignment horizontal="center" vertical="center"/>
    </xf>
    <xf numFmtId="167" fontId="6" fillId="0" borderId="3" xfId="0" quotePrefix="1" applyNumberFormat="1" applyFont="1" applyFill="1" applyBorder="1" applyAlignment="1">
      <alignment vertical="center"/>
    </xf>
    <xf numFmtId="0" fontId="6" fillId="0" borderId="12" xfId="0" applyFont="1" applyBorder="1"/>
    <xf numFmtId="0" fontId="6" fillId="0" borderId="0" xfId="0" applyFont="1" applyBorder="1" applyAlignment="1">
      <alignment horizontal="right" vertical="center"/>
    </xf>
    <xf numFmtId="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justify" vertical="center"/>
    </xf>
    <xf numFmtId="8" fontId="6" fillId="0" borderId="0" xfId="0" applyNumberFormat="1" applyFont="1" applyBorder="1"/>
    <xf numFmtId="167" fontId="6" fillId="0" borderId="3" xfId="0" applyNumberFormat="1" applyFont="1" applyFill="1" applyBorder="1" applyAlignment="1">
      <alignment horizontal="center" vertical="center"/>
    </xf>
    <xf numFmtId="8" fontId="6" fillId="0" borderId="3" xfId="0" quotePrefix="1" applyNumberFormat="1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D52"/>
  <sheetViews>
    <sheetView tabSelected="1" topLeftCell="A4" workbookViewId="0">
      <selection activeCell="K31" sqref="K31"/>
    </sheetView>
  </sheetViews>
  <sheetFormatPr defaultColWidth="9.140625" defaultRowHeight="12.75" x14ac:dyDescent="0.2"/>
  <cols>
    <col min="1" max="1" width="13" style="34" customWidth="1"/>
    <col min="2" max="2" width="31.7109375" style="34" customWidth="1"/>
    <col min="3" max="3" width="11.7109375" style="34" hidden="1" customWidth="1"/>
    <col min="4" max="4" width="12" style="56" customWidth="1"/>
    <col min="5" max="5" width="16.7109375" style="72" customWidth="1"/>
    <col min="6" max="6" width="15.140625" style="34" customWidth="1"/>
    <col min="7" max="7" width="25" style="34" customWidth="1"/>
    <col min="8" max="8" width="18.28515625" style="34" customWidth="1"/>
    <col min="9" max="9" width="11.28515625" style="34" customWidth="1"/>
    <col min="10" max="10" width="12.5703125" style="34" customWidth="1"/>
    <col min="11" max="11" width="18.5703125" style="34" customWidth="1"/>
    <col min="12" max="16384" width="9.140625" style="34"/>
  </cols>
  <sheetData>
    <row r="1" spans="1:186" s="9" customFormat="1" ht="57" customHeight="1" x14ac:dyDescent="0.25">
      <c r="A1" s="1" t="s">
        <v>0</v>
      </c>
      <c r="B1" s="2" t="s">
        <v>1</v>
      </c>
      <c r="C1" s="3" t="s">
        <v>2</v>
      </c>
      <c r="D1" s="43" t="s">
        <v>3</v>
      </c>
      <c r="E1" s="4" t="s">
        <v>4</v>
      </c>
      <c r="F1" s="44" t="s">
        <v>5</v>
      </c>
      <c r="G1" s="5" t="s">
        <v>6</v>
      </c>
      <c r="H1" s="3" t="s">
        <v>7</v>
      </c>
      <c r="I1" s="6" t="s">
        <v>8</v>
      </c>
      <c r="J1" s="7" t="s">
        <v>9</v>
      </c>
      <c r="K1" s="7" t="s">
        <v>10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</row>
    <row r="2" spans="1:186" s="16" customFormat="1" ht="13.5" thickBot="1" x14ac:dyDescent="0.3">
      <c r="A2" s="10"/>
      <c r="B2" s="11"/>
      <c r="C2" s="12"/>
      <c r="D2" s="45"/>
      <c r="E2" s="13"/>
      <c r="F2" s="46"/>
      <c r="G2" s="14"/>
      <c r="H2" s="12"/>
      <c r="I2" s="15"/>
      <c r="J2" s="15"/>
      <c r="K2" s="15"/>
    </row>
    <row r="3" spans="1:186" s="21" customFormat="1" ht="48" customHeight="1" x14ac:dyDescent="0.25">
      <c r="A3" s="29" t="s">
        <v>16</v>
      </c>
      <c r="B3" s="39" t="s">
        <v>17</v>
      </c>
      <c r="C3" s="32" t="s">
        <v>12</v>
      </c>
      <c r="D3" s="47" t="s">
        <v>15</v>
      </c>
      <c r="E3" s="48">
        <v>416143.78</v>
      </c>
      <c r="F3" s="49">
        <v>363205.7</v>
      </c>
      <c r="G3" s="50" t="s">
        <v>26</v>
      </c>
      <c r="H3" s="31" t="s">
        <v>27</v>
      </c>
      <c r="I3" s="51">
        <v>43600</v>
      </c>
      <c r="J3" s="31">
        <v>43609</v>
      </c>
      <c r="K3" s="52" t="s">
        <v>28</v>
      </c>
    </row>
    <row r="4" spans="1:186" ht="51" x14ac:dyDescent="0.2">
      <c r="A4" s="22" t="s">
        <v>30</v>
      </c>
      <c r="B4" s="33" t="s">
        <v>31</v>
      </c>
      <c r="C4" s="27" t="s">
        <v>12</v>
      </c>
      <c r="D4" s="22" t="s">
        <v>32</v>
      </c>
      <c r="E4" s="18">
        <v>49430</v>
      </c>
      <c r="F4" s="18">
        <v>47297.45</v>
      </c>
      <c r="G4" s="53" t="s">
        <v>33</v>
      </c>
      <c r="H4" s="22" t="s">
        <v>27</v>
      </c>
      <c r="I4" s="25">
        <v>43602</v>
      </c>
      <c r="J4" s="25">
        <v>43612</v>
      </c>
      <c r="K4" s="22" t="s">
        <v>34</v>
      </c>
    </row>
    <row r="5" spans="1:186" s="55" customFormat="1" ht="63.75" x14ac:dyDescent="0.2">
      <c r="A5" s="30" t="s">
        <v>35</v>
      </c>
      <c r="B5" s="23" t="s">
        <v>36</v>
      </c>
      <c r="C5" s="20"/>
      <c r="D5" s="17" t="s">
        <v>37</v>
      </c>
      <c r="E5" s="79">
        <v>79625.45</v>
      </c>
      <c r="F5" s="18">
        <v>73201.98</v>
      </c>
      <c r="G5" s="80" t="s">
        <v>38</v>
      </c>
      <c r="H5" s="17" t="s">
        <v>39</v>
      </c>
      <c r="I5" s="61">
        <v>43642</v>
      </c>
      <c r="J5" s="61">
        <v>43648</v>
      </c>
      <c r="K5" s="53" t="s">
        <v>40</v>
      </c>
    </row>
    <row r="6" spans="1:186" s="21" customFormat="1" ht="53.25" customHeight="1" x14ac:dyDescent="0.2">
      <c r="A6" s="30" t="s">
        <v>18</v>
      </c>
      <c r="B6" s="42" t="s">
        <v>19</v>
      </c>
      <c r="C6" s="17"/>
      <c r="D6" s="22" t="s">
        <v>15</v>
      </c>
      <c r="E6" s="81">
        <v>555837.93000000005</v>
      </c>
      <c r="F6" s="63">
        <v>446082.39</v>
      </c>
      <c r="G6" s="82" t="s">
        <v>41</v>
      </c>
      <c r="H6" s="60" t="s">
        <v>27</v>
      </c>
      <c r="I6" s="61">
        <v>43595</v>
      </c>
      <c r="J6" s="19">
        <v>43601</v>
      </c>
      <c r="K6" s="17" t="s">
        <v>42</v>
      </c>
    </row>
    <row r="7" spans="1:186" s="21" customFormat="1" ht="42" customHeight="1" x14ac:dyDescent="0.25">
      <c r="A7" s="57" t="s">
        <v>43</v>
      </c>
      <c r="B7" s="33" t="s">
        <v>44</v>
      </c>
      <c r="C7" s="17"/>
      <c r="D7" s="17" t="s">
        <v>13</v>
      </c>
      <c r="E7" s="67">
        <v>6502.77</v>
      </c>
      <c r="F7" s="63">
        <v>6502.77</v>
      </c>
      <c r="G7" s="59" t="s">
        <v>45</v>
      </c>
      <c r="H7" s="60" t="s">
        <v>46</v>
      </c>
      <c r="I7" s="61">
        <v>43551</v>
      </c>
      <c r="J7" s="19">
        <v>43553</v>
      </c>
      <c r="K7" s="17" t="s">
        <v>47</v>
      </c>
    </row>
    <row r="8" spans="1:186" s="21" customFormat="1" ht="57" customHeight="1" x14ac:dyDescent="0.25">
      <c r="A8" s="17" t="s">
        <v>48</v>
      </c>
      <c r="B8" s="23" t="s">
        <v>49</v>
      </c>
      <c r="C8" s="17"/>
      <c r="D8" s="17" t="s">
        <v>13</v>
      </c>
      <c r="E8" s="62">
        <v>42166.080000000002</v>
      </c>
      <c r="F8" s="63">
        <v>41773.46</v>
      </c>
      <c r="G8" s="53" t="s">
        <v>50</v>
      </c>
      <c r="H8" s="37" t="s">
        <v>51</v>
      </c>
      <c r="I8" s="60" t="s">
        <v>52</v>
      </c>
      <c r="J8" s="60" t="s">
        <v>53</v>
      </c>
      <c r="K8" s="17" t="s">
        <v>54</v>
      </c>
    </row>
    <row r="9" spans="1:186" s="21" customFormat="1" ht="54" customHeight="1" x14ac:dyDescent="0.25">
      <c r="A9" s="17" t="s">
        <v>55</v>
      </c>
      <c r="B9" s="23" t="s">
        <v>56</v>
      </c>
      <c r="C9" s="17"/>
      <c r="D9" s="17" t="s">
        <v>57</v>
      </c>
      <c r="E9" s="62">
        <v>30855</v>
      </c>
      <c r="F9" s="63">
        <v>27225</v>
      </c>
      <c r="G9" s="19" t="s">
        <v>58</v>
      </c>
      <c r="H9" s="37" t="s">
        <v>51</v>
      </c>
      <c r="I9" s="61">
        <v>43619</v>
      </c>
      <c r="J9" s="19">
        <v>43622</v>
      </c>
      <c r="K9" s="64" t="s">
        <v>59</v>
      </c>
    </row>
    <row r="10" spans="1:186" s="21" customFormat="1" ht="76.900000000000006" customHeight="1" x14ac:dyDescent="0.25">
      <c r="A10" s="30" t="s">
        <v>20</v>
      </c>
      <c r="B10" s="23" t="s">
        <v>60</v>
      </c>
      <c r="C10" s="17"/>
      <c r="D10" s="17" t="s">
        <v>61</v>
      </c>
      <c r="E10" s="67" t="s">
        <v>62</v>
      </c>
      <c r="F10" s="63">
        <v>65000</v>
      </c>
      <c r="G10" s="59" t="s">
        <v>63</v>
      </c>
      <c r="H10" s="17" t="s">
        <v>39</v>
      </c>
      <c r="I10" s="61">
        <v>43668</v>
      </c>
      <c r="J10" s="19">
        <v>43675</v>
      </c>
      <c r="K10" s="64" t="s">
        <v>64</v>
      </c>
    </row>
    <row r="11" spans="1:186" s="21" customFormat="1" ht="42" customHeight="1" x14ac:dyDescent="0.25">
      <c r="A11" s="30" t="s">
        <v>21</v>
      </c>
      <c r="B11" s="41" t="s">
        <v>22</v>
      </c>
      <c r="C11" s="17"/>
      <c r="D11" s="22" t="s">
        <v>65</v>
      </c>
      <c r="E11" s="67">
        <v>33880</v>
      </c>
      <c r="F11" s="63">
        <v>33880</v>
      </c>
      <c r="G11" s="53" t="s">
        <v>66</v>
      </c>
      <c r="H11" s="19" t="s">
        <v>27</v>
      </c>
      <c r="I11" s="61">
        <v>43649</v>
      </c>
      <c r="J11" s="19">
        <v>43651</v>
      </c>
      <c r="K11" s="17" t="s">
        <v>67</v>
      </c>
    </row>
    <row r="12" spans="1:186" s="21" customFormat="1" ht="54.75" customHeight="1" x14ac:dyDescent="0.25">
      <c r="A12" s="58" t="s">
        <v>23</v>
      </c>
      <c r="B12" s="41" t="s">
        <v>24</v>
      </c>
      <c r="C12" s="17"/>
      <c r="D12" s="22" t="s">
        <v>68</v>
      </c>
      <c r="E12" s="67">
        <v>222323.88</v>
      </c>
      <c r="F12" s="63">
        <v>151180.23000000001</v>
      </c>
      <c r="G12" s="35" t="s">
        <v>69</v>
      </c>
      <c r="H12" s="19" t="s">
        <v>70</v>
      </c>
      <c r="I12" s="61">
        <v>43677</v>
      </c>
      <c r="J12" s="19">
        <v>43791</v>
      </c>
      <c r="K12" s="37" t="s">
        <v>71</v>
      </c>
    </row>
    <row r="13" spans="1:186" s="21" customFormat="1" ht="67.900000000000006" customHeight="1" x14ac:dyDescent="0.25">
      <c r="A13" s="17" t="s">
        <v>72</v>
      </c>
      <c r="B13" s="66" t="s">
        <v>73</v>
      </c>
      <c r="C13" s="17"/>
      <c r="D13" s="35" t="s">
        <v>74</v>
      </c>
      <c r="E13" s="67">
        <v>302500</v>
      </c>
      <c r="F13" s="63">
        <v>301895</v>
      </c>
      <c r="G13" s="68" t="s">
        <v>75</v>
      </c>
      <c r="H13" s="19" t="s">
        <v>76</v>
      </c>
      <c r="I13" s="61">
        <v>43741</v>
      </c>
      <c r="J13" s="19">
        <v>43774</v>
      </c>
      <c r="K13" s="17" t="s">
        <v>77</v>
      </c>
    </row>
    <row r="14" spans="1:186" ht="51" x14ac:dyDescent="0.2">
      <c r="A14" s="40" t="s">
        <v>78</v>
      </c>
      <c r="B14" s="23" t="s">
        <v>79</v>
      </c>
      <c r="C14" s="20" t="s">
        <v>12</v>
      </c>
      <c r="D14" s="17" t="s">
        <v>80</v>
      </c>
      <c r="E14" s="18">
        <v>46000</v>
      </c>
      <c r="F14" s="63">
        <v>35501.4</v>
      </c>
      <c r="G14" s="68" t="s">
        <v>81</v>
      </c>
      <c r="H14" s="28" t="s">
        <v>39</v>
      </c>
      <c r="I14" s="25">
        <v>43817</v>
      </c>
      <c r="J14" s="25">
        <v>43822</v>
      </c>
      <c r="K14" s="37" t="s">
        <v>82</v>
      </c>
    </row>
    <row r="15" spans="1:186" s="69" customFormat="1" ht="70.900000000000006" customHeight="1" x14ac:dyDescent="0.2">
      <c r="A15" s="40" t="s">
        <v>83</v>
      </c>
      <c r="B15" s="23" t="s">
        <v>84</v>
      </c>
      <c r="C15" s="20" t="s">
        <v>12</v>
      </c>
      <c r="D15" s="17" t="s">
        <v>80</v>
      </c>
      <c r="E15" s="91" t="s">
        <v>11</v>
      </c>
      <c r="F15" s="92" t="s">
        <v>12</v>
      </c>
      <c r="G15" s="68" t="s">
        <v>81</v>
      </c>
      <c r="H15" s="23" t="s">
        <v>85</v>
      </c>
      <c r="I15" s="25">
        <v>43864</v>
      </c>
      <c r="J15" s="25">
        <v>43867</v>
      </c>
      <c r="K15" s="37" t="s">
        <v>82</v>
      </c>
    </row>
    <row r="16" spans="1:186" s="70" customFormat="1" ht="51" x14ac:dyDescent="0.2">
      <c r="A16" s="36" t="s">
        <v>86</v>
      </c>
      <c r="B16" s="33" t="s">
        <v>87</v>
      </c>
      <c r="C16" s="27"/>
      <c r="D16" s="22" t="s">
        <v>88</v>
      </c>
      <c r="E16" s="18">
        <v>728168.32</v>
      </c>
      <c r="F16" s="22" t="s">
        <v>89</v>
      </c>
      <c r="G16" s="22" t="s">
        <v>89</v>
      </c>
      <c r="H16" s="22" t="s">
        <v>76</v>
      </c>
      <c r="I16" s="22" t="s">
        <v>11</v>
      </c>
      <c r="J16" s="22" t="s">
        <v>11</v>
      </c>
      <c r="K16" s="37" t="s">
        <v>29</v>
      </c>
    </row>
    <row r="17" spans="1:186" ht="63.75" x14ac:dyDescent="0.2">
      <c r="A17" s="37" t="s">
        <v>90</v>
      </c>
      <c r="B17" s="33" t="s">
        <v>91</v>
      </c>
      <c r="C17" s="27"/>
      <c r="D17" s="22" t="s">
        <v>92</v>
      </c>
      <c r="E17" s="18">
        <v>70000</v>
      </c>
      <c r="F17" s="18">
        <v>68803.08</v>
      </c>
      <c r="G17" s="68" t="s">
        <v>93</v>
      </c>
      <c r="H17" s="28" t="s">
        <v>27</v>
      </c>
      <c r="I17" s="25">
        <v>43773</v>
      </c>
      <c r="J17" s="25">
        <v>43783</v>
      </c>
      <c r="K17" s="37" t="s">
        <v>94</v>
      </c>
    </row>
    <row r="18" spans="1:186" ht="76.5" x14ac:dyDescent="0.2">
      <c r="A18" s="30" t="s">
        <v>25</v>
      </c>
      <c r="B18" s="35" t="s">
        <v>95</v>
      </c>
      <c r="C18" s="22"/>
      <c r="D18" s="83" t="s">
        <v>96</v>
      </c>
      <c r="E18" s="84" t="s">
        <v>12</v>
      </c>
      <c r="F18" s="27" t="s">
        <v>12</v>
      </c>
      <c r="G18" s="54"/>
      <c r="H18" s="22" t="s">
        <v>97</v>
      </c>
      <c r="I18" s="22"/>
      <c r="J18" s="22"/>
      <c r="K18" s="22" t="s">
        <v>98</v>
      </c>
    </row>
    <row r="19" spans="1:186" ht="51" x14ac:dyDescent="0.2">
      <c r="A19" s="28" t="s">
        <v>99</v>
      </c>
      <c r="B19" s="23" t="s">
        <v>100</v>
      </c>
      <c r="C19" s="54"/>
      <c r="D19" s="22" t="s">
        <v>14</v>
      </c>
      <c r="E19" s="67">
        <v>24001.56</v>
      </c>
      <c r="F19" s="38">
        <v>23580.66</v>
      </c>
      <c r="G19" s="28" t="s">
        <v>101</v>
      </c>
      <c r="H19" s="37" t="s">
        <v>51</v>
      </c>
      <c r="I19" s="25">
        <v>43818</v>
      </c>
      <c r="J19" s="25">
        <v>43819</v>
      </c>
      <c r="K19" s="24" t="s">
        <v>102</v>
      </c>
    </row>
    <row r="20" spans="1:186" ht="38.25" x14ac:dyDescent="0.2">
      <c r="A20" s="22" t="s">
        <v>103</v>
      </c>
      <c r="B20" s="71" t="s">
        <v>104</v>
      </c>
      <c r="C20" s="54"/>
      <c r="D20" s="22" t="s">
        <v>105</v>
      </c>
      <c r="E20" s="67">
        <v>5832.2</v>
      </c>
      <c r="F20" s="67">
        <f>E20</f>
        <v>5832.2</v>
      </c>
      <c r="G20" s="71" t="s">
        <v>106</v>
      </c>
      <c r="H20" s="17" t="s">
        <v>107</v>
      </c>
      <c r="I20" s="61">
        <v>43868</v>
      </c>
      <c r="J20" s="26">
        <v>43873</v>
      </c>
      <c r="K20" s="22" t="s">
        <v>108</v>
      </c>
    </row>
    <row r="21" spans="1:186" ht="25.5" x14ac:dyDescent="0.2">
      <c r="A21" s="30" t="s">
        <v>109</v>
      </c>
      <c r="B21" s="35" t="s">
        <v>110</v>
      </c>
      <c r="C21" s="22"/>
      <c r="D21" s="22" t="s">
        <v>111</v>
      </c>
      <c r="E21" s="85">
        <v>89994.96</v>
      </c>
      <c r="F21" s="27"/>
      <c r="G21" s="54"/>
      <c r="H21" s="22" t="s">
        <v>112</v>
      </c>
      <c r="I21" s="22"/>
      <c r="J21" s="22"/>
      <c r="K21" s="22" t="s">
        <v>29</v>
      </c>
    </row>
    <row r="22" spans="1:186" ht="25.5" x14ac:dyDescent="0.2">
      <c r="A22" s="22" t="s">
        <v>113</v>
      </c>
      <c r="B22" s="35" t="s">
        <v>114</v>
      </c>
      <c r="C22" s="54"/>
      <c r="D22" s="22" t="s">
        <v>14</v>
      </c>
      <c r="E22" s="38">
        <v>92768.28</v>
      </c>
      <c r="F22" s="54"/>
      <c r="G22" s="54"/>
      <c r="H22" s="22" t="s">
        <v>112</v>
      </c>
      <c r="I22" s="54"/>
      <c r="J22" s="54"/>
      <c r="K22" s="37" t="s">
        <v>115</v>
      </c>
    </row>
    <row r="23" spans="1:186" x14ac:dyDescent="0.2">
      <c r="A23" s="65"/>
      <c r="B23" s="87"/>
      <c r="C23" s="78"/>
      <c r="D23" s="73"/>
      <c r="E23" s="88"/>
      <c r="F23" s="70"/>
      <c r="G23" s="70"/>
      <c r="H23" s="70"/>
      <c r="I23" s="70"/>
      <c r="J23" s="70"/>
      <c r="K23" s="70"/>
    </row>
    <row r="24" spans="1:186" x14ac:dyDescent="0.2">
      <c r="A24" s="86"/>
      <c r="B24" s="89"/>
      <c r="C24" s="70"/>
      <c r="D24" s="73"/>
      <c r="E24" s="90"/>
      <c r="F24" s="70"/>
      <c r="G24" s="70"/>
      <c r="H24" s="70"/>
      <c r="I24" s="70"/>
      <c r="J24" s="70"/>
      <c r="K24" s="70"/>
    </row>
    <row r="30" spans="1:186" s="75" customFormat="1" x14ac:dyDescent="0.2">
      <c r="A30" s="34"/>
      <c r="B30" s="34"/>
      <c r="C30" s="34"/>
      <c r="D30" s="56"/>
      <c r="E30" s="72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</row>
    <row r="31" spans="1:186" s="76" customFormat="1" ht="37.9" customHeight="1" x14ac:dyDescent="0.2">
      <c r="A31" s="34"/>
      <c r="B31" s="34"/>
      <c r="C31" s="34"/>
      <c r="D31" s="56"/>
      <c r="E31" s="72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4" spans="1:16" s="69" customFormat="1" x14ac:dyDescent="0.2">
      <c r="A34" s="34"/>
      <c r="B34" s="34"/>
      <c r="C34" s="34"/>
      <c r="D34" s="56"/>
      <c r="E34" s="7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s="69" customFormat="1" x14ac:dyDescent="0.2">
      <c r="A35" s="34"/>
      <c r="B35" s="34"/>
      <c r="C35" s="34"/>
      <c r="D35" s="56"/>
      <c r="E35" s="72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s="69" customFormat="1" x14ac:dyDescent="0.2">
      <c r="A36" s="34"/>
      <c r="B36" s="34"/>
      <c r="C36" s="34"/>
      <c r="D36" s="56"/>
      <c r="E36" s="7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s="69" customFormat="1" x14ac:dyDescent="0.2">
      <c r="A37" s="34"/>
      <c r="B37" s="34"/>
      <c r="C37" s="34"/>
      <c r="D37" s="56"/>
      <c r="E37" s="7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s="69" customFormat="1" x14ac:dyDescent="0.2">
      <c r="A38" s="34"/>
      <c r="B38" s="34"/>
      <c r="C38" s="34"/>
      <c r="D38" s="56"/>
      <c r="E38" s="7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s="77" customFormat="1" x14ac:dyDescent="0.2">
      <c r="A39" s="34"/>
      <c r="B39" s="34"/>
      <c r="C39" s="34"/>
      <c r="D39" s="56"/>
      <c r="E39" s="72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s="69" customFormat="1" x14ac:dyDescent="0.2">
      <c r="A40" s="34"/>
      <c r="B40" s="34"/>
      <c r="C40" s="34"/>
      <c r="D40" s="56"/>
      <c r="E40" s="7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s="69" customFormat="1" x14ac:dyDescent="0.2">
      <c r="A41" s="34"/>
      <c r="B41" s="34"/>
      <c r="C41" s="34"/>
      <c r="D41" s="56"/>
      <c r="E41" s="7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s="76" customFormat="1" x14ac:dyDescent="0.2">
      <c r="A42" s="34"/>
      <c r="B42" s="34"/>
      <c r="C42" s="34"/>
      <c r="D42" s="56"/>
      <c r="E42" s="7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6" spans="1:16" s="69" customFormat="1" x14ac:dyDescent="0.2">
      <c r="A46" s="34"/>
      <c r="B46" s="34"/>
      <c r="C46" s="34"/>
      <c r="D46" s="56"/>
      <c r="E46" s="7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s="69" customFormat="1" ht="37.9" customHeight="1" x14ac:dyDescent="0.2">
      <c r="A47" s="34"/>
      <c r="B47" s="34"/>
      <c r="C47" s="34"/>
      <c r="D47" s="56"/>
      <c r="E47" s="7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s="69" customFormat="1" x14ac:dyDescent="0.2">
      <c r="A48" s="34"/>
      <c r="B48" s="34"/>
      <c r="C48" s="34"/>
      <c r="D48" s="56"/>
      <c r="E48" s="7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s="69" customFormat="1" x14ac:dyDescent="0.2">
      <c r="A49" s="34"/>
      <c r="B49" s="34"/>
      <c r="C49" s="34"/>
      <c r="D49" s="56"/>
      <c r="E49" s="7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s="69" customFormat="1" x14ac:dyDescent="0.2">
      <c r="A50" s="34"/>
      <c r="B50" s="34"/>
      <c r="C50" s="34"/>
      <c r="D50" s="56"/>
      <c r="E50" s="7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77.25" customHeight="1" x14ac:dyDescent="0.2"/>
    <row r="52" spans="1:16" s="69" customFormat="1" ht="37.9" customHeight="1" x14ac:dyDescent="0.2">
      <c r="A52" s="34"/>
      <c r="B52" s="34"/>
      <c r="C52" s="34"/>
      <c r="D52" s="56"/>
      <c r="E52" s="7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2019</vt:lpstr>
    </vt:vector>
  </TitlesOfParts>
  <Company>Universitat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TORRA MARQUÈS</dc:creator>
  <cp:lastModifiedBy>Cristina Pagès</cp:lastModifiedBy>
  <dcterms:created xsi:type="dcterms:W3CDTF">2019-07-16T08:13:36Z</dcterms:created>
  <dcterms:modified xsi:type="dcterms:W3CDTF">2020-02-27T08:09:21Z</dcterms:modified>
</cp:coreProperties>
</file>